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DLG\Desktop\MB\2023\LOTAIP 2023\NUEVOS FORMATOS\NOVIEMBRE\NUMERAL 6\"/>
    </mc:Choice>
  </mc:AlternateContent>
  <bookViews>
    <workbookView xWindow="0" yWindow="0" windowWidth="23040" windowHeight="8808"/>
  </bookViews>
  <sheets>
    <sheet name="Conjunto de datos" sheetId="2" r:id="rId1"/>
    <sheet name="Metadatos" sheetId="3" r:id="rId2"/>
    <sheet name="Diccionario " sheetId="4" r:id="rId3"/>
  </sheets>
  <calcPr calcId="152511"/>
  <extLst>
    <ext uri="GoogleSheetsCustomDataVersion2">
      <go:sheetsCustomData xmlns:go="http://customooxmlschemas.google.com/" r:id="rId8" roundtripDataChecksum="QHMWh1VI45vyBCJ1c7j77HtKydXlEPPCpihobOW57Ys="/>
    </ext>
  </extLst>
</workbook>
</file>

<file path=xl/calcChain.xml><?xml version="1.0" encoding="utf-8"?>
<calcChain xmlns="http://schemas.openxmlformats.org/spreadsheetml/2006/main">
  <c r="L92" i="2" l="1"/>
  <c r="L91" i="2"/>
  <c r="L90" i="2"/>
  <c r="K92" i="2"/>
  <c r="K91" i="2"/>
  <c r="K90" i="2"/>
  <c r="L89" i="2"/>
  <c r="L88" i="2"/>
  <c r="L87" i="2"/>
  <c r="L86" i="2"/>
  <c r="K89" i="2"/>
  <c r="K88" i="2"/>
  <c r="K87" i="2"/>
  <c r="K86" i="2"/>
  <c r="L8" i="2" l="1"/>
  <c r="K8" i="2"/>
  <c r="L7" i="2"/>
  <c r="K7" i="2"/>
  <c r="L6" i="2"/>
  <c r="K6" i="2"/>
  <c r="L5" i="2"/>
  <c r="K5" i="2"/>
  <c r="L4" i="2"/>
  <c r="K4" i="2"/>
  <c r="L3" i="2"/>
  <c r="K3" i="2"/>
  <c r="K2" i="2"/>
</calcChain>
</file>

<file path=xl/comments1.xml><?xml version="1.0" encoding="utf-8"?>
<comments xmlns="http://schemas.openxmlformats.org/spreadsheetml/2006/main">
  <authors>
    <author>EPCO FINANCIERO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por grupo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LO MISMO QUE EL CODIFICADO</t>
        </r>
      </text>
    </comment>
    <comment ref="J1" authorId="0" shape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(codificado - devengado)</t>
        </r>
      </text>
    </comment>
    <comment ref="K1" authorId="0" shape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codificado - recaudado</t>
        </r>
      </text>
    </comment>
    <comment ref="L1" authorId="0" shape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recaudado / codificado * 100</t>
        </r>
      </text>
    </comment>
    <comment ref="B9" authorId="0" shape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por grupo</t>
        </r>
      </text>
    </comment>
    <comment ref="G9" authorId="0" shape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LO MISMO QUE EL CODIFICADO</t>
        </r>
      </text>
    </comment>
    <comment ref="K9" authorId="0" shape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(codificado - comprometido)</t>
        </r>
      </text>
    </comment>
    <comment ref="L9" authorId="0" shape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(codificado - devengado)</t>
        </r>
      </text>
    </comment>
    <comment ref="M9" authorId="0" shape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(comprometido - pagado)</t>
        </r>
      </text>
    </comment>
    <comment ref="N9" authorId="0" shape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devengado/codificado * 100</t>
        </r>
      </text>
    </comment>
    <comment ref="B85" authorId="0" shape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por grupo</t>
        </r>
      </text>
    </comment>
    <comment ref="G85" authorId="0" shape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LO MISMO QUE EL CODIFICADO</t>
        </r>
      </text>
    </comment>
    <comment ref="J85" authorId="0" shape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(codificado - devengado)</t>
        </r>
      </text>
    </comment>
    <comment ref="K85" authorId="0" shape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codificado - recaudado</t>
        </r>
      </text>
    </comment>
    <comment ref="L85" authorId="0" shape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recaudado / codificado * 100</t>
        </r>
      </text>
    </comment>
    <comment ref="B93" authorId="0" shape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por grupo</t>
        </r>
      </text>
    </comment>
    <comment ref="G93" authorId="0" shape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LO MISMO QUE EL CODIFICADO</t>
        </r>
      </text>
    </comment>
    <comment ref="K93" authorId="0" shape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(codificado - comprometido)</t>
        </r>
      </text>
    </comment>
    <comment ref="L93" authorId="0" shape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(codificado - devengado)</t>
        </r>
      </text>
    </comment>
    <comment ref="M93" authorId="0" shape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(comprometido - pagado)</t>
        </r>
      </text>
    </comment>
    <comment ref="N93" authorId="0" shapeId="0">
      <text>
        <r>
          <rPr>
            <b/>
            <sz val="9"/>
            <color indexed="81"/>
            <rFont val="Tahoma"/>
            <family val="2"/>
          </rPr>
          <t>EPCO FINANCIERO:</t>
        </r>
        <r>
          <rPr>
            <sz val="9"/>
            <color indexed="81"/>
            <rFont val="Tahoma"/>
            <family val="2"/>
          </rPr>
          <t xml:space="preserve">
devengado/codificado * 100</t>
        </r>
      </text>
    </comment>
  </commentList>
</comments>
</file>

<file path=xl/sharedStrings.xml><?xml version="1.0" encoding="utf-8"?>
<sst xmlns="http://schemas.openxmlformats.org/spreadsheetml/2006/main" count="1489" uniqueCount="544">
  <si>
    <t>Cuenta</t>
  </si>
  <si>
    <t>Categoría</t>
  </si>
  <si>
    <t>Descripción</t>
  </si>
  <si>
    <t>Asignado</t>
  </si>
  <si>
    <t>Modificado</t>
  </si>
  <si>
    <t>Codificado</t>
  </si>
  <si>
    <t>Monto certificado</t>
  </si>
  <si>
    <t>Comprometido</t>
  </si>
  <si>
    <t>Devengado</t>
  </si>
  <si>
    <t>Pagado</t>
  </si>
  <si>
    <t>Saldo por comprometer</t>
  </si>
  <si>
    <t>Saldo por devengar</t>
  </si>
  <si>
    <t>Saldo por pagar</t>
  </si>
  <si>
    <t>Porcentaje de ejecución</t>
  </si>
  <si>
    <t>FECHA ACTUALIZACIÓN DE LA INFORMACIÓN</t>
  </si>
  <si>
    <t>PERIODICIDAD DE ACTUALIZACIÓN DE LA INFORMACIÓN</t>
  </si>
  <si>
    <t>MENSUAL</t>
  </si>
  <si>
    <t>UNIDAD POSEEDORA DE LA INFORMACIÓN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</si>
  <si>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</si>
  <si>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</si>
  <si>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</si>
  <si>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</si>
  <si>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Institución</t>
  </si>
  <si>
    <t>Nombre de la Entidad</t>
  </si>
  <si>
    <t>Presupuesto Institucional</t>
  </si>
  <si>
    <t>Nombre del campo</t>
  </si>
  <si>
    <t>Descripción de campo</t>
  </si>
  <si>
    <t>Código identificador asignado a la categoría, descripción o partida presupuestaria</t>
  </si>
  <si>
    <t>Categoría a la que pertenece el elemento presupuestario</t>
  </si>
  <si>
    <t>Descripción del elemento presupuestario</t>
  </si>
  <si>
    <t>Monto inicialmente asignado al elemento presupuestario</t>
  </si>
  <si>
    <t>Monto modificado o ajustado posteriormente al elemento presupuestario</t>
  </si>
  <si>
    <t>Monto codificado o asignado específicamente al elemento presupuestario</t>
  </si>
  <si>
    <t>Monto certificado o aprobado para el elemento presupuestario</t>
  </si>
  <si>
    <t>Monto comprometido o reservado para el elemento presupuestario</t>
  </si>
  <si>
    <t>Monto devengado o registrado como gasto efectuado en relación al elemento presupuestario</t>
  </si>
  <si>
    <t>Monto pagado o desembolsado hasta la fecha en relación al elemento presupuestario</t>
  </si>
  <si>
    <t>Saldo restante por comprometer o reservar para el elemento presupuestario</t>
  </si>
  <si>
    <t>Saldo restante por devengar o registrar como gasto en relación al elemento presupuestario</t>
  </si>
  <si>
    <t>Saldo restante por pagar o desembolsar en relación al elemento presupuestario</t>
  </si>
  <si>
    <t>Porcentaje de ejecución o avance del gasto en relación al monto total asignado al elemento presupuestario</t>
  </si>
  <si>
    <t>SUBGERENCIA FINANCIERA</t>
  </si>
  <si>
    <t>MG. MARILIN BASANTES</t>
  </si>
  <si>
    <t>marilin.basantes@epcotsachila.gob.ec</t>
  </si>
  <si>
    <t xml:space="preserve">(02) 377-9278 EXTENSIÓN 105 </t>
  </si>
  <si>
    <t>-</t>
  </si>
  <si>
    <t>10.01.001.001.5.51</t>
  </si>
  <si>
    <t>10.01.001.001.5.53</t>
  </si>
  <si>
    <t>10.01.001.001.5.57</t>
  </si>
  <si>
    <t>10.01.001.001.5.58</t>
  </si>
  <si>
    <t>GASTOS EN PERSONAL</t>
  </si>
  <si>
    <t>BIENES Y SERVICIOS DE CONSUMO</t>
  </si>
  <si>
    <t>OTROS EGRESOS CORRIENTES</t>
  </si>
  <si>
    <t>TRANSFERENCIAS Y DONACIONES CORRIENTES</t>
  </si>
  <si>
    <t>GASTOS CORRIENTES</t>
  </si>
  <si>
    <t>395,990.01</t>
  </si>
  <si>
    <t>22,000.00</t>
  </si>
  <si>
    <t>417,990.01</t>
  </si>
  <si>
    <t>340,743.98</t>
  </si>
  <si>
    <t>334,660.64</t>
  </si>
  <si>
    <t>77,246.03</t>
  </si>
  <si>
    <t>83,329.37</t>
  </si>
  <si>
    <t>206,900.15</t>
  </si>
  <si>
    <t>67,182.85</t>
  </si>
  <si>
    <t>274,083.00</t>
  </si>
  <si>
    <t>129,978.85</t>
  </si>
  <si>
    <t>108,684.43</t>
  </si>
  <si>
    <t>108,454.43</t>
  </si>
  <si>
    <t>144,104.15</t>
  </si>
  <si>
    <t>165,398.57</t>
  </si>
  <si>
    <t>20,200.00</t>
  </si>
  <si>
    <t>8,200.00</t>
  </si>
  <si>
    <t>28,400.00</t>
  </si>
  <si>
    <t>10,787.20</t>
  </si>
  <si>
    <t>17,612.80</t>
  </si>
  <si>
    <t>87,500.00</t>
  </si>
  <si>
    <t>-21,310.04</t>
  </si>
  <si>
    <t>66,189.96</t>
  </si>
  <si>
    <t>26,487.45</t>
  </si>
  <si>
    <t>39,702.51</t>
  </si>
  <si>
    <t>10.01.001.001.8.84</t>
  </si>
  <si>
    <t>BIENES DE LARGA DURACION (PROPIEDADES, PLANTA Y</t>
  </si>
  <si>
    <t>21,236.99</t>
  </si>
  <si>
    <t>3,712.59</t>
  </si>
  <si>
    <t>24,949.58</t>
  </si>
  <si>
    <t>3,077.00</t>
  </si>
  <si>
    <t>21,872.58</t>
  </si>
  <si>
    <t>10.01.001.001.9.97</t>
  </si>
  <si>
    <t>PASIVO CIRCULANTE</t>
  </si>
  <si>
    <t>3,424,662.30</t>
  </si>
  <si>
    <t>-948,051.44</t>
  </si>
  <si>
    <t>2,476,610.86</t>
  </si>
  <si>
    <t>20.01.001.001.7.71</t>
  </si>
  <si>
    <t>20.01.001.001.7.73</t>
  </si>
  <si>
    <t>EGRESOS EN PERSONAL PARA INVERSION</t>
  </si>
  <si>
    <t>BIENES Y SERVICIOS PARA INVERSION</t>
  </si>
  <si>
    <t>EGRESOS DE INVERSION</t>
  </si>
  <si>
    <t>120,129.87</t>
  </si>
  <si>
    <t>119,870.65</t>
  </si>
  <si>
    <t>96,230.90</t>
  </si>
  <si>
    <t>23,639.75</t>
  </si>
  <si>
    <t>52,062.82</t>
  </si>
  <si>
    <t>-35,655.78</t>
  </si>
  <si>
    <t>16,407.04</t>
  </si>
  <si>
    <t>13,862.50</t>
  </si>
  <si>
    <t>2,544.54</t>
  </si>
  <si>
    <t>20.01.001.001.8.84</t>
  </si>
  <si>
    <t>20.01.002.001.7.71</t>
  </si>
  <si>
    <t>20.01.002.001.7.73</t>
  </si>
  <si>
    <t>5,290.00</t>
  </si>
  <si>
    <t>4,600.00</t>
  </si>
  <si>
    <t>9,890.00</t>
  </si>
  <si>
    <t>4,412.50</t>
  </si>
  <si>
    <t>5,477.50</t>
  </si>
  <si>
    <t>105,919.40</t>
  </si>
  <si>
    <t>81,064.45</t>
  </si>
  <si>
    <t>24,854.95</t>
  </si>
  <si>
    <t>104,096.35</t>
  </si>
  <si>
    <t>1,823.05</t>
  </si>
  <si>
    <t>1,599.68</t>
  </si>
  <si>
    <t>-1,599.68</t>
  </si>
  <si>
    <t>EGRESOS DE CAPITAL</t>
  </si>
  <si>
    <t>20.01.002.004.7.73</t>
  </si>
  <si>
    <t>BIENES Y SERVICIOS PARA LA INVERSION</t>
  </si>
  <si>
    <t>15,199.00</t>
  </si>
  <si>
    <t>-7,399.32</t>
  </si>
  <si>
    <t>7,799.68</t>
  </si>
  <si>
    <t>4,040.17</t>
  </si>
  <si>
    <t>3,759.51</t>
  </si>
  <si>
    <t>GASTOS DE CAPITAL</t>
  </si>
  <si>
    <t>20.01.002.004.8.84</t>
  </si>
  <si>
    <t>BIENES DE LARGA DURACION</t>
  </si>
  <si>
    <t>3,000.00</t>
  </si>
  <si>
    <t>20.01.002.005.7.73</t>
  </si>
  <si>
    <t>13,700.00</t>
  </si>
  <si>
    <t>-1,700.00</t>
  </si>
  <si>
    <t>12,000.00</t>
  </si>
  <si>
    <t>11,890.00</t>
  </si>
  <si>
    <t>20.01.003.001.7.71</t>
  </si>
  <si>
    <t>20.01.003.001.7.73</t>
  </si>
  <si>
    <t>GASTOS EN PERSONAL PARA INVERSION</t>
  </si>
  <si>
    <t>68,220.00</t>
  </si>
  <si>
    <t>37,909.29</t>
  </si>
  <si>
    <t>30,310.71</t>
  </si>
  <si>
    <t>35,840.00</t>
  </si>
  <si>
    <t>23,920.00</t>
  </si>
  <si>
    <t>11,920.00</t>
  </si>
  <si>
    <t>20.01.003.002.7.73</t>
  </si>
  <si>
    <t>24,259.48</t>
  </si>
  <si>
    <t>24,094.48</t>
  </si>
  <si>
    <t>20.01.003.002.8.84</t>
  </si>
  <si>
    <t>8,800.00</t>
  </si>
  <si>
    <t>20.01.004.001.7.71</t>
  </si>
  <si>
    <t>148,510.96</t>
  </si>
  <si>
    <t>149,471.00</t>
  </si>
  <si>
    <t>124,416.36</t>
  </si>
  <si>
    <t>25,054.64</t>
  </si>
  <si>
    <t>20.01.004.002.7.73</t>
  </si>
  <si>
    <t>8,419.98</t>
  </si>
  <si>
    <t>-1,219.98</t>
  </si>
  <si>
    <t>7,200.00</t>
  </si>
  <si>
    <t>6,870.00</t>
  </si>
  <si>
    <t>20.01.004.002.8.84</t>
  </si>
  <si>
    <t>1,050.00</t>
  </si>
  <si>
    <t>1,025.00</t>
  </si>
  <si>
    <t>20.01.004.004.7.73</t>
  </si>
  <si>
    <t>14,396.00</t>
  </si>
  <si>
    <t>-1,696.00</t>
  </si>
  <si>
    <t>12,700.00</t>
  </si>
  <si>
    <t>20.01.004.006.7.73</t>
  </si>
  <si>
    <t>7,500.00</t>
  </si>
  <si>
    <t>6,823.60</t>
  </si>
  <si>
    <t>20.01.004.007.7.73</t>
  </si>
  <si>
    <t>4,166.40</t>
  </si>
  <si>
    <t>20.01.004.008.7.73</t>
  </si>
  <si>
    <t>8,500.00</t>
  </si>
  <si>
    <t>6,175.00</t>
  </si>
  <si>
    <t>2,325.00</t>
  </si>
  <si>
    <t>20.01.005.001.7.71</t>
  </si>
  <si>
    <t>20.01.005.001.7.73</t>
  </si>
  <si>
    <t>20.01.005.001.7.75</t>
  </si>
  <si>
    <t>311,716.22</t>
  </si>
  <si>
    <t>-3,213.35</t>
  </si>
  <si>
    <t>308,502.87</t>
  </si>
  <si>
    <t>235,887.57</t>
  </si>
  <si>
    <t>72,615.30</t>
  </si>
  <si>
    <t>172,261.21</t>
  </si>
  <si>
    <t>-27,810.42</t>
  </si>
  <si>
    <t>144,450.79</t>
  </si>
  <si>
    <t>85,319.04</t>
  </si>
  <si>
    <t>72,936.01</t>
  </si>
  <si>
    <t>59,131.75</t>
  </si>
  <si>
    <t>71,514.78</t>
  </si>
  <si>
    <t>OBRAS PÚBLICAS</t>
  </si>
  <si>
    <t>517,984.88</t>
  </si>
  <si>
    <t>-59,623.82</t>
  </si>
  <si>
    <t>458,361.06</t>
  </si>
  <si>
    <t>8,357.31</t>
  </si>
  <si>
    <t>450,003.75</t>
  </si>
  <si>
    <t>20.01.005.001.8.84</t>
  </si>
  <si>
    <t>19,000.00</t>
  </si>
  <si>
    <t>-12,700.00</t>
  </si>
  <si>
    <t>6,300.00</t>
  </si>
  <si>
    <t>GASTOS DE INVERSIÓN</t>
  </si>
  <si>
    <t>APLICACION DEL FINANCIAMIENTO</t>
  </si>
  <si>
    <t>GASTOS DE PRODUCCIÓN</t>
  </si>
  <si>
    <t>GASTOS DE PRODUCCION</t>
  </si>
  <si>
    <t>EGRESOS DE PRODUCCIÓN</t>
  </si>
  <si>
    <t>20.01.006.001.7.71</t>
  </si>
  <si>
    <t>20.01.006.001.7.73</t>
  </si>
  <si>
    <t>20.01.006.001.8.84</t>
  </si>
  <si>
    <t>20.01.006.004.7.73</t>
  </si>
  <si>
    <t>20.01.006.004.7.78</t>
  </si>
  <si>
    <t>20.01.007.001.7.71</t>
  </si>
  <si>
    <t>20.01.007.002.7.73</t>
  </si>
  <si>
    <t>20.01.007.002.8.84</t>
  </si>
  <si>
    <t>20.01.007.006.7.73</t>
  </si>
  <si>
    <t>20.01.008.001.7.71</t>
  </si>
  <si>
    <t>20.01.008.001.7.73</t>
  </si>
  <si>
    <t>20.01.008.002.7.73</t>
  </si>
  <si>
    <t>20.01.008.004.7.73</t>
  </si>
  <si>
    <t>20.01.008.004.7.78</t>
  </si>
  <si>
    <t>20.01.009.001.7.71</t>
  </si>
  <si>
    <t>20.01.009.002.7.73</t>
  </si>
  <si>
    <t>20.01.009.004.7.78</t>
  </si>
  <si>
    <t>20.01.010.001.7.71</t>
  </si>
  <si>
    <t>20.01.010.002.7.73</t>
  </si>
  <si>
    <t>20.01.010.004.7.78</t>
  </si>
  <si>
    <t>30.01.004.001.7.71</t>
  </si>
  <si>
    <t>30.01.004.001.7.73</t>
  </si>
  <si>
    <t>30.01.004.001.7.78</t>
  </si>
  <si>
    <t>30.01.004.001.9.97</t>
  </si>
  <si>
    <t>40.01.001.001.6.61</t>
  </si>
  <si>
    <t>40.01.001.001.6.63</t>
  </si>
  <si>
    <t>40.01.002.001.6.61</t>
  </si>
  <si>
    <t>40.01.003.001.6.61</t>
  </si>
  <si>
    <t>40.01.003.001.6.63</t>
  </si>
  <si>
    <t>40.01.004.001.6.61</t>
  </si>
  <si>
    <t>40.01.004.001.6.63</t>
  </si>
  <si>
    <t>40.01.005.001.6.63</t>
  </si>
  <si>
    <t>40.01.006.001.7.71</t>
  </si>
  <si>
    <t>40.01.006.001.7.73</t>
  </si>
  <si>
    <t>40.01.021.001.7.71</t>
  </si>
  <si>
    <t>40.01.021.001.7.75</t>
  </si>
  <si>
    <t>40.01.022.001.7.71</t>
  </si>
  <si>
    <t>40.01.022.001.7.75</t>
  </si>
  <si>
    <t>40.01.024.001.7.75</t>
  </si>
  <si>
    <t>40.01.024.002.7.75</t>
  </si>
  <si>
    <t>40.01.024.003.7.71</t>
  </si>
  <si>
    <t>40.01.024.003.7.73</t>
  </si>
  <si>
    <t>40.01.024.003.7.75</t>
  </si>
  <si>
    <t>40.01.025.001.7.71</t>
  </si>
  <si>
    <t>40.01.025.001.7.73</t>
  </si>
  <si>
    <t>40.01.025.001.7.75</t>
  </si>
  <si>
    <t>65,401.47</t>
  </si>
  <si>
    <t>1,704.87</t>
  </si>
  <si>
    <t>67,106.34</t>
  </si>
  <si>
    <t>46,165.97</t>
  </si>
  <si>
    <t>20,940.37</t>
  </si>
  <si>
    <t>9,131.20</t>
  </si>
  <si>
    <t>1,000.00</t>
  </si>
  <si>
    <t>10,131.20</t>
  </si>
  <si>
    <t>10,115.22</t>
  </si>
  <si>
    <t>2,700.00</t>
  </si>
  <si>
    <t>2,137.50</t>
  </si>
  <si>
    <t>10,000.00</t>
  </si>
  <si>
    <t>-10,000.00</t>
  </si>
  <si>
    <t>TRANSFERENCIAS Y DONACIONES PARA INVERSION</t>
  </si>
  <si>
    <t>15,000.00</t>
  </si>
  <si>
    <t>5,000.00</t>
  </si>
  <si>
    <t>107,228.54</t>
  </si>
  <si>
    <t>38,368.86</t>
  </si>
  <si>
    <t>145,597.40</t>
  </si>
  <si>
    <t>102,175.26</t>
  </si>
  <si>
    <t>43,422.14</t>
  </si>
  <si>
    <t>18,679.04</t>
  </si>
  <si>
    <t>5,034.49</t>
  </si>
  <si>
    <t>13,644.55</t>
  </si>
  <si>
    <t>11,250.00</t>
  </si>
  <si>
    <t>4,105.92</t>
  </si>
  <si>
    <t>7,144.08</t>
  </si>
  <si>
    <t>10,576.80</t>
  </si>
  <si>
    <t>6,650.00</t>
  </si>
  <si>
    <t>3,926.80</t>
  </si>
  <si>
    <t>23,071.04</t>
  </si>
  <si>
    <t>-21,521.04</t>
  </si>
  <si>
    <t>1,550.00</t>
  </si>
  <si>
    <t>5,393.75</t>
  </si>
  <si>
    <t>-4,920.82</t>
  </si>
  <si>
    <t>2,959.81</t>
  </si>
  <si>
    <t>-2,959.81</t>
  </si>
  <si>
    <t>4,155.40</t>
  </si>
  <si>
    <t>-4,005.40</t>
  </si>
  <si>
    <t>TRANSFERENCIAS O DONACIONES PARA INVERSION</t>
  </si>
  <si>
    <t>1,023.50</t>
  </si>
  <si>
    <t>-1,023.50</t>
  </si>
  <si>
    <t>13,625.76</t>
  </si>
  <si>
    <t>-12,071.82</t>
  </si>
  <si>
    <t>1,553.94</t>
  </si>
  <si>
    <t>16,356.40</t>
  </si>
  <si>
    <t>-15,070.39</t>
  </si>
  <si>
    <t>1,286.01</t>
  </si>
  <si>
    <t>2,177.83</t>
  </si>
  <si>
    <t>-2,177.83</t>
  </si>
  <si>
    <t>3,126.00</t>
  </si>
  <si>
    <t>58,800.00</t>
  </si>
  <si>
    <t>9,277.61</t>
  </si>
  <si>
    <t>GASTOS EN PERSONAL PARA PRODUCCION</t>
  </si>
  <si>
    <t>4,878.00</t>
  </si>
  <si>
    <t>BIENES Y SERVICIOS PARA PRODUCCION</t>
  </si>
  <si>
    <t>111,155.53</t>
  </si>
  <si>
    <t>GASTOS EN PERSONAL PARA LA PRODUCCION</t>
  </si>
  <si>
    <t>1,075.00</t>
  </si>
  <si>
    <t>1,666.00</t>
  </si>
  <si>
    <t>857,401.97</t>
  </si>
  <si>
    <t>EGRESOS EN PERSONAL PARA LA PRODUCCIÓN</t>
  </si>
  <si>
    <t>2,060.90</t>
  </si>
  <si>
    <t>28,191.98</t>
  </si>
  <si>
    <t>164,105.66</t>
  </si>
  <si>
    <t>1,060.44</t>
  </si>
  <si>
    <t>-1,060.44</t>
  </si>
  <si>
    <t>4,561.52</t>
  </si>
  <si>
    <t>560,881.60</t>
  </si>
  <si>
    <t>-377,360.52</t>
  </si>
  <si>
    <t>183,521.08</t>
  </si>
  <si>
    <t>2,900.73</t>
  </si>
  <si>
    <t>-2,900.73</t>
  </si>
  <si>
    <t>98,106.21</t>
  </si>
  <si>
    <t>-98,106.21</t>
  </si>
  <si>
    <t>OBRAS PUBLICAS</t>
  </si>
  <si>
    <t>4,308,626.27</t>
  </si>
  <si>
    <t>-2,393,221.29</t>
  </si>
  <si>
    <t>1,915,404.98</t>
  </si>
  <si>
    <t>1,545,912.05</t>
  </si>
  <si>
    <t>760,110.00</t>
  </si>
  <si>
    <t>369,492.93</t>
  </si>
  <si>
    <t>1,155,294.98</t>
  </si>
  <si>
    <t>1,704,602.35</t>
  </si>
  <si>
    <t>-446,134.78</t>
  </si>
  <si>
    <t>1,258,467.57</t>
  </si>
  <si>
    <t>652,389.27</t>
  </si>
  <si>
    <t>606,078.30</t>
  </si>
  <si>
    <t>EGRESOS EN PERSONAL PARA INVERSIÓN</t>
  </si>
  <si>
    <t>155,705.35</t>
  </si>
  <si>
    <t>61,546.81</t>
  </si>
  <si>
    <t>217,252.16</t>
  </si>
  <si>
    <t>88,492.08</t>
  </si>
  <si>
    <t>128,760.08</t>
  </si>
  <si>
    <t>BIENES Y SERVICIOS PARA INVERSIÓN</t>
  </si>
  <si>
    <t>83,016.12</t>
  </si>
  <si>
    <t>-2,455.46</t>
  </si>
  <si>
    <t>80,560.66</t>
  </si>
  <si>
    <t>36,408.93</t>
  </si>
  <si>
    <t>44,151.73</t>
  </si>
  <si>
    <t>43,982.65</t>
  </si>
  <si>
    <t>-2,397.92</t>
  </si>
  <si>
    <t>41,584.73</t>
  </si>
  <si>
    <t>27,076.20</t>
  </si>
  <si>
    <t>26,627.13</t>
  </si>
  <si>
    <t>12,651.52</t>
  </si>
  <si>
    <t>1,245,089.37</t>
  </si>
  <si>
    <t>-786,201.91</t>
  </si>
  <si>
    <t>458,887.46</t>
  </si>
  <si>
    <t>Recaudado</t>
  </si>
  <si>
    <t>Saldo por recaudar</t>
  </si>
  <si>
    <t>1.13</t>
  </si>
  <si>
    <t>INGRESOS CORRIENTES</t>
  </si>
  <si>
    <t>TASAS Y CONTRIBUCIONES</t>
  </si>
  <si>
    <t>1.14</t>
  </si>
  <si>
    <t xml:space="preserve">VENTA DE BIENES Y SERVICIOS DE ENTIDADES E INGRESOS </t>
  </si>
  <si>
    <t>1.18</t>
  </si>
  <si>
    <t>1.19</t>
  </si>
  <si>
    <t>OTROS INGRESOS</t>
  </si>
  <si>
    <t>2.28</t>
  </si>
  <si>
    <t>INGRESOS DE CAPITAL</t>
  </si>
  <si>
    <t xml:space="preserve">TRANSFERENCIAS Y DONACIONES DE CAPITAL E INVERSION </t>
  </si>
  <si>
    <t>3.37</t>
  </si>
  <si>
    <t>INGRESOS DE FINANCIAMIENTO</t>
  </si>
  <si>
    <t>SALDOS DISPONIBLES</t>
  </si>
  <si>
    <t>3.38</t>
  </si>
  <si>
    <t>CUENTAS PENDIENTES POR COBRAR</t>
  </si>
  <si>
    <t>APLICACIÓN DEL FINANCIAMIENTO</t>
  </si>
  <si>
    <t>394,912.01</t>
  </si>
  <si>
    <t>1,078.00</t>
  </si>
  <si>
    <t>378,046.80</t>
  </si>
  <si>
    <t>17,943.21</t>
  </si>
  <si>
    <t>178,397.24</t>
  </si>
  <si>
    <t>28,502.91</t>
  </si>
  <si>
    <t>105,691.00</t>
  </si>
  <si>
    <t>87,342.62</t>
  </si>
  <si>
    <t>84,845.05</t>
  </si>
  <si>
    <t>101,209.15</t>
  </si>
  <si>
    <t>119,557.53</t>
  </si>
  <si>
    <t>35,900.00</t>
  </si>
  <si>
    <t>-15,700.00</t>
  </si>
  <si>
    <t>3,767.54</t>
  </si>
  <si>
    <t>16,432.46</t>
  </si>
  <si>
    <t>42,083.49</t>
  </si>
  <si>
    <t>45,416.51</t>
  </si>
  <si>
    <t>24,033.05</t>
  </si>
  <si>
    <t>-2,796.06</t>
  </si>
  <si>
    <t>16,216.80</t>
  </si>
  <si>
    <t>5,020.19</t>
  </si>
  <si>
    <t>34,000.00</t>
  </si>
  <si>
    <t>3,390,662.30</t>
  </si>
  <si>
    <t>63,313.53</t>
  </si>
  <si>
    <t>3,361,348.77</t>
  </si>
  <si>
    <t>110,729.87</t>
  </si>
  <si>
    <t>9,400.00</t>
  </si>
  <si>
    <t>105,365.70</t>
  </si>
  <si>
    <t>104,690.70</t>
  </si>
  <si>
    <t>14,764.17</t>
  </si>
  <si>
    <t>15,439.17</t>
  </si>
  <si>
    <t>51,038.66</t>
  </si>
  <si>
    <t>1,024.16</t>
  </si>
  <si>
    <t>4,443.84</t>
  </si>
  <si>
    <t>47,618.98</t>
  </si>
  <si>
    <t>3,500.00</t>
  </si>
  <si>
    <t>1,790.00</t>
  </si>
  <si>
    <t>109,339.27</t>
  </si>
  <si>
    <t>-5,242.92</t>
  </si>
  <si>
    <t>80,238.87</t>
  </si>
  <si>
    <t>23,857.48</t>
  </si>
  <si>
    <t>1,195.14</t>
  </si>
  <si>
    <t>1,729.68</t>
  </si>
  <si>
    <t>1,194.14</t>
  </si>
  <si>
    <t>16,200.00</t>
  </si>
  <si>
    <t>-1,001.00</t>
  </si>
  <si>
    <t>14,700.00</t>
  </si>
  <si>
    <t>-1,130.00</t>
  </si>
  <si>
    <t>13,570.00</t>
  </si>
  <si>
    <t>6,700.00</t>
  </si>
  <si>
    <t>28,074.17</t>
  </si>
  <si>
    <t>24,624.17</t>
  </si>
  <si>
    <t>7,765.83</t>
  </si>
  <si>
    <t>11,215.83</t>
  </si>
  <si>
    <t>23,862.68</t>
  </si>
  <si>
    <t>24,226.35</t>
  </si>
  <si>
    <t>9,196.80</t>
  </si>
  <si>
    <t>1,568.00</t>
  </si>
  <si>
    <t>7,232.00</t>
  </si>
  <si>
    <t>148,283.43</t>
  </si>
  <si>
    <t>127,692.18</t>
  </si>
  <si>
    <t>20,818.78</t>
  </si>
  <si>
    <t>6,292.42</t>
  </si>
  <si>
    <t>2,127.56</t>
  </si>
  <si>
    <t>1,219.98</t>
  </si>
  <si>
    <t>33,496.00</t>
  </si>
  <si>
    <t>-19,100.00</t>
  </si>
  <si>
    <t>10,310.80</t>
  </si>
  <si>
    <t>6,719.52</t>
  </si>
  <si>
    <t>4,085.20</t>
  </si>
  <si>
    <t>3,720.00</t>
  </si>
  <si>
    <t>301,776.17</t>
  </si>
  <si>
    <t>9,940.05</t>
  </si>
  <si>
    <t>267,406.79</t>
  </si>
  <si>
    <t>266,029.45</t>
  </si>
  <si>
    <t>44,309.43</t>
  </si>
  <si>
    <t>186,111.85</t>
  </si>
  <si>
    <t>-13,850.64</t>
  </si>
  <si>
    <t>75,633.03</t>
  </si>
  <si>
    <t>68,563.13</t>
  </si>
  <si>
    <t>96,628.18</t>
  </si>
  <si>
    <t>103,698.08</t>
  </si>
  <si>
    <t>460,127.94</t>
  </si>
  <si>
    <t>57,856.94</t>
  </si>
  <si>
    <t>459,967.55</t>
  </si>
  <si>
    <t>451,606.49</t>
  </si>
  <si>
    <t>58,017.33</t>
  </si>
  <si>
    <t>66,378.39</t>
  </si>
  <si>
    <t>7,000.00</t>
  </si>
  <si>
    <t>65,601.47</t>
  </si>
  <si>
    <t>43,249.37</t>
  </si>
  <si>
    <t>22,152.10</t>
  </si>
  <si>
    <t>10,416.07</t>
  </si>
  <si>
    <t>-1,284.87</t>
  </si>
  <si>
    <t>2,357.43</t>
  </si>
  <si>
    <t>6,773.77</t>
  </si>
  <si>
    <t>25,000.00</t>
  </si>
  <si>
    <t>-15,000.00</t>
  </si>
  <si>
    <t>92,619.40</t>
  </si>
  <si>
    <t>14,609.14</t>
  </si>
  <si>
    <t>17,591.71</t>
  </si>
  <si>
    <t>1,087.33</t>
  </si>
  <si>
    <t>3,497.77</t>
  </si>
  <si>
    <t>15,181.27</t>
  </si>
  <si>
    <t>10,515.00</t>
  </si>
  <si>
    <t>10,061.80</t>
  </si>
  <si>
    <t>24,487.04</t>
  </si>
  <si>
    <t>-1,416.00</t>
  </si>
  <si>
    <t>20,465.23</t>
  </si>
  <si>
    <t>2,605.81</t>
  </si>
  <si>
    <t>4,482.75</t>
  </si>
  <si>
    <t>3,704.62</t>
  </si>
  <si>
    <t>3,231.69</t>
  </si>
  <si>
    <t>1,689.13</t>
  </si>
  <si>
    <t>2,162.06</t>
  </si>
  <si>
    <t>2,000.00</t>
  </si>
  <si>
    <t>2,520.00</t>
  </si>
  <si>
    <t>1,635.40</t>
  </si>
  <si>
    <t>3,327.67</t>
  </si>
  <si>
    <t>13,600.76</t>
  </si>
  <si>
    <t>12,808.92</t>
  </si>
  <si>
    <t>16,331.40</t>
  </si>
  <si>
    <t>15,297.36</t>
  </si>
  <si>
    <t>1,059.04</t>
  </si>
  <si>
    <t>2,173.68</t>
  </si>
  <si>
    <t>1,028.57</t>
  </si>
  <si>
    <t>2,159.56</t>
  </si>
  <si>
    <t>2,401.96</t>
  </si>
  <si>
    <t>565,443.12</t>
  </si>
  <si>
    <t>-4,561.52</t>
  </si>
  <si>
    <t>2,840.73</t>
  </si>
  <si>
    <t>101,006.94</t>
  </si>
  <si>
    <t>58,747.52</t>
  </si>
  <si>
    <t>39,358.69</t>
  </si>
  <si>
    <t>3,967,623.38</t>
  </si>
  <si>
    <t>341,002.89</t>
  </si>
  <si>
    <t>3,792,766.24</t>
  </si>
  <si>
    <t>2,246,854.19</t>
  </si>
  <si>
    <t>1,915,355.76</t>
  </si>
  <si>
    <t>515,860.03</t>
  </si>
  <si>
    <t>2,061,772.08</t>
  </si>
  <si>
    <t>1,365,690.85</t>
  </si>
  <si>
    <t>338,911.50</t>
  </si>
  <si>
    <t>1,494,352.39</t>
  </si>
  <si>
    <t>235,884.82</t>
  </si>
  <si>
    <t>210,249.96</t>
  </si>
  <si>
    <t>1,468,717.53</t>
  </si>
  <si>
    <t>78,263.40</t>
  </si>
  <si>
    <t>77,441.95</t>
  </si>
  <si>
    <t>142,915.17</t>
  </si>
  <si>
    <t>12,790.18</t>
  </si>
  <si>
    <t>125,919.29</t>
  </si>
  <si>
    <t>-42,903.17</t>
  </si>
  <si>
    <t>9,289.45</t>
  </si>
  <si>
    <t>73,726.67</t>
  </si>
  <si>
    <t>2,397.92</t>
  </si>
  <si>
    <t>13,280.37</t>
  </si>
  <si>
    <t>13,795.83</t>
  </si>
  <si>
    <t>9,884.00</t>
  </si>
  <si>
    <t>2,023.87</t>
  </si>
  <si>
    <t>2,767.52</t>
  </si>
  <si>
    <t>10,627.65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</si>
</sst>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rgb="FF000000"/>
      <name val="Arial"/>
      <family val="2"/>
    </font>
    <font>
      <sz val="9"/>
      <color rgb="FF000000"/>
      <name val="Calibri"/>
      <family val="2"/>
      <charset val="204"/>
    </font>
    <font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14" fontId="2" fillId="0" borderId="2" xfId="0" applyNumberFormat="1" applyFont="1" applyBorder="1" applyAlignment="1">
      <alignment horizontal="center" vertical="center" wrapText="1"/>
    </xf>
    <xf numFmtId="0" fontId="6" fillId="0" borderId="2" xfId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4" fontId="9" fillId="0" borderId="2" xfId="0" applyNumberFormat="1" applyFont="1" applyBorder="1" applyAlignment="1">
      <alignment horizontal="center" vertical="center"/>
    </xf>
    <xf numFmtId="4" fontId="9" fillId="0" borderId="2" xfId="0" applyNumberFormat="1" applyFont="1" applyBorder="1" applyAlignment="1">
      <alignment horizontal="left" vertical="top"/>
    </xf>
    <xf numFmtId="4" fontId="9" fillId="4" borderId="2" xfId="0" applyNumberFormat="1" applyFont="1" applyFill="1" applyBorder="1" applyAlignment="1">
      <alignment horizontal="center" vertical="center"/>
    </xf>
    <xf numFmtId="0" fontId="1" fillId="0" borderId="0" xfId="0" applyFont="1"/>
    <xf numFmtId="4" fontId="9" fillId="4" borderId="2" xfId="0" applyNumberFormat="1" applyFont="1" applyFill="1" applyBorder="1" applyAlignment="1">
      <alignment horizontal="left" vertical="top"/>
    </xf>
    <xf numFmtId="4" fontId="10" fillId="4" borderId="3" xfId="0" applyNumberFormat="1" applyFont="1" applyFill="1" applyBorder="1" applyAlignment="1">
      <alignment horizontal="center" vertical="center"/>
    </xf>
    <xf numFmtId="4" fontId="9" fillId="4" borderId="4" xfId="0" applyNumberFormat="1" applyFont="1" applyFill="1" applyBorder="1" applyAlignment="1">
      <alignment horizontal="center" vertical="center"/>
    </xf>
    <xf numFmtId="4" fontId="9" fillId="4" borderId="1" xfId="0" applyNumberFormat="1" applyFont="1" applyFill="1" applyBorder="1" applyAlignment="1">
      <alignment horizontal="left" vertical="top"/>
    </xf>
    <xf numFmtId="4" fontId="9" fillId="4" borderId="5" xfId="0" applyNumberFormat="1" applyFont="1" applyFill="1" applyBorder="1" applyAlignment="1">
      <alignment horizontal="center" vertical="center"/>
    </xf>
    <xf numFmtId="4" fontId="9" fillId="4" borderId="3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left" vertical="top"/>
    </xf>
    <xf numFmtId="0" fontId="11" fillId="0" borderId="2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marilin.basantes@epcotsachila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248"/>
  <sheetViews>
    <sheetView tabSelected="1" topLeftCell="A67" zoomScale="90" zoomScaleNormal="90" workbookViewId="0">
      <selection activeCell="D90" sqref="D90"/>
    </sheetView>
  </sheetViews>
  <sheetFormatPr baseColWidth="10" defaultColWidth="14.44140625" defaultRowHeight="15" customHeight="1" x14ac:dyDescent="0.3"/>
  <cols>
    <col min="1" max="1" width="25.6640625" customWidth="1"/>
    <col min="2" max="2" width="28.33203125" style="19" customWidth="1"/>
    <col min="3" max="3" width="51.5546875" customWidth="1"/>
    <col min="4" max="4" width="27.88671875" customWidth="1"/>
    <col min="5" max="5" width="25.88671875" customWidth="1"/>
    <col min="6" max="6" width="25.21875" customWidth="1"/>
    <col min="7" max="7" width="26.77734375" customWidth="1"/>
    <col min="8" max="8" width="27.33203125" customWidth="1"/>
    <col min="9" max="9" width="23.88671875" customWidth="1"/>
    <col min="10" max="10" width="25.109375" customWidth="1"/>
    <col min="11" max="11" width="23.33203125" customWidth="1"/>
    <col min="12" max="12" width="23.109375" customWidth="1"/>
    <col min="13" max="13" width="20.5546875" customWidth="1"/>
    <col min="14" max="14" width="16.5546875" customWidth="1"/>
    <col min="15" max="26" width="10" customWidth="1"/>
  </cols>
  <sheetData>
    <row r="1" spans="1:26" ht="37.5" customHeight="1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8</v>
      </c>
      <c r="I1" s="2" t="s">
        <v>363</v>
      </c>
      <c r="J1" s="2" t="s">
        <v>11</v>
      </c>
      <c r="K1" s="2" t="s">
        <v>364</v>
      </c>
      <c r="L1" s="2" t="s">
        <v>13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6" ht="15.6" x14ac:dyDescent="0.3">
      <c r="A2" s="15" t="s">
        <v>365</v>
      </c>
      <c r="B2" s="16" t="s">
        <v>366</v>
      </c>
      <c r="C2" s="24" t="s">
        <v>367</v>
      </c>
      <c r="D2" s="22">
        <v>278.47000000000003</v>
      </c>
      <c r="E2" s="22">
        <v>-278.47000000000003</v>
      </c>
      <c r="F2" s="22">
        <v>0</v>
      </c>
      <c r="G2" s="22">
        <v>0</v>
      </c>
      <c r="H2" s="22">
        <v>0</v>
      </c>
      <c r="I2" s="22">
        <v>0</v>
      </c>
      <c r="J2" s="22">
        <v>0</v>
      </c>
      <c r="K2" s="22">
        <f>F2-I2</f>
        <v>0</v>
      </c>
      <c r="L2" s="25">
        <v>0</v>
      </c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6" ht="15.6" x14ac:dyDescent="0.3">
      <c r="A3" s="15" t="s">
        <v>368</v>
      </c>
      <c r="B3" s="16" t="s">
        <v>366</v>
      </c>
      <c r="C3" s="24" t="s">
        <v>369</v>
      </c>
      <c r="D3" s="22">
        <v>3157275.21</v>
      </c>
      <c r="E3" s="22">
        <v>-1611278.55</v>
      </c>
      <c r="F3" s="22">
        <v>1545996.66</v>
      </c>
      <c r="G3" s="22">
        <v>1545996.66</v>
      </c>
      <c r="H3" s="22">
        <v>30717.5</v>
      </c>
      <c r="I3" s="22">
        <v>30553.5</v>
      </c>
      <c r="J3" s="22">
        <v>1515279.16</v>
      </c>
      <c r="K3" s="22">
        <f t="shared" ref="K3:K8" si="0">F3-I3</f>
        <v>1515443.16</v>
      </c>
      <c r="L3" s="25">
        <f t="shared" ref="L3:L8" si="1">(I3/F3)*100</f>
        <v>1.9762979306824635</v>
      </c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6" ht="15.6" x14ac:dyDescent="0.3">
      <c r="A4" s="15" t="s">
        <v>370</v>
      </c>
      <c r="B4" s="16" t="s">
        <v>366</v>
      </c>
      <c r="C4" s="24" t="s">
        <v>53</v>
      </c>
      <c r="D4" s="22">
        <v>555598.73</v>
      </c>
      <c r="E4" s="22">
        <v>143453.17000000001</v>
      </c>
      <c r="F4" s="22">
        <v>699051.9</v>
      </c>
      <c r="G4" s="22">
        <v>699051.9</v>
      </c>
      <c r="H4" s="22">
        <v>467065.9</v>
      </c>
      <c r="I4" s="22">
        <v>467065.9</v>
      </c>
      <c r="J4" s="22">
        <v>231986</v>
      </c>
      <c r="K4" s="22">
        <f t="shared" si="0"/>
        <v>231986</v>
      </c>
      <c r="L4" s="25">
        <f t="shared" si="1"/>
        <v>66.814195054759168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6" ht="15.6" x14ac:dyDescent="0.3">
      <c r="A5" s="15" t="s">
        <v>371</v>
      </c>
      <c r="B5" s="16" t="s">
        <v>366</v>
      </c>
      <c r="C5" s="24" t="s">
        <v>372</v>
      </c>
      <c r="D5" s="26">
        <v>4681.8900000000003</v>
      </c>
      <c r="E5" s="26">
        <v>12160.91</v>
      </c>
      <c r="F5" s="22">
        <v>16842.8</v>
      </c>
      <c r="G5" s="22">
        <v>16842.8</v>
      </c>
      <c r="H5" s="22">
        <v>9648.6299999999992</v>
      </c>
      <c r="I5" s="22">
        <v>9648.6299999999992</v>
      </c>
      <c r="J5" s="22">
        <v>7194.17</v>
      </c>
      <c r="K5" s="22">
        <f t="shared" si="0"/>
        <v>7194.17</v>
      </c>
      <c r="L5" s="25">
        <f t="shared" si="1"/>
        <v>57.286377561925569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6" ht="15.6" x14ac:dyDescent="0.3">
      <c r="A6" s="15" t="s">
        <v>373</v>
      </c>
      <c r="B6" s="16" t="s">
        <v>374</v>
      </c>
      <c r="C6" s="27" t="s">
        <v>375</v>
      </c>
      <c r="D6" s="26">
        <v>5667093.4800000004</v>
      </c>
      <c r="E6" s="26">
        <v>-1275140.25</v>
      </c>
      <c r="F6" s="28">
        <v>4391953.2300000004</v>
      </c>
      <c r="G6" s="28">
        <v>4391953.2300000004</v>
      </c>
      <c r="H6" s="28">
        <v>3850652.52</v>
      </c>
      <c r="I6" s="28">
        <v>3850652.52</v>
      </c>
      <c r="J6" s="28">
        <v>541300.71</v>
      </c>
      <c r="K6" s="22">
        <f t="shared" si="0"/>
        <v>541300.71000000043</v>
      </c>
      <c r="L6" s="25">
        <f t="shared" si="1"/>
        <v>87.675171349673036</v>
      </c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6" ht="15.6" x14ac:dyDescent="0.3">
      <c r="A7" s="15" t="s">
        <v>376</v>
      </c>
      <c r="B7" s="16" t="s">
        <v>377</v>
      </c>
      <c r="C7" s="27" t="s">
        <v>378</v>
      </c>
      <c r="D7" s="29">
        <v>2515532.39</v>
      </c>
      <c r="E7" s="29">
        <v>-1702060.91</v>
      </c>
      <c r="F7" s="28">
        <v>813471.48</v>
      </c>
      <c r="G7" s="28">
        <v>813471.48</v>
      </c>
      <c r="H7" s="22">
        <v>0</v>
      </c>
      <c r="I7" s="22">
        <v>0</v>
      </c>
      <c r="J7" s="22">
        <v>813471.48</v>
      </c>
      <c r="K7" s="22">
        <f t="shared" si="0"/>
        <v>813471.48</v>
      </c>
      <c r="L7" s="25">
        <f t="shared" si="1"/>
        <v>0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6" ht="15.6" x14ac:dyDescent="0.3">
      <c r="A8" s="15" t="s">
        <v>379</v>
      </c>
      <c r="B8" s="16" t="s">
        <v>377</v>
      </c>
      <c r="C8" s="27" t="s">
        <v>380</v>
      </c>
      <c r="D8" s="29">
        <v>3661808.79</v>
      </c>
      <c r="E8" s="29">
        <v>-601459.18999999994</v>
      </c>
      <c r="F8" s="28">
        <v>3060349.6</v>
      </c>
      <c r="G8" s="28">
        <v>3060349.6</v>
      </c>
      <c r="H8" s="22">
        <v>819507.03</v>
      </c>
      <c r="I8" s="22">
        <v>819507.03</v>
      </c>
      <c r="J8" s="22">
        <v>2240842.5699999998</v>
      </c>
      <c r="K8" s="22">
        <f t="shared" si="0"/>
        <v>2240842.5700000003</v>
      </c>
      <c r="L8" s="25">
        <f t="shared" si="1"/>
        <v>26.778216122759307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6" ht="37.5" customHeight="1" x14ac:dyDescent="0.3">
      <c r="A9" s="2" t="s">
        <v>0</v>
      </c>
      <c r="B9" s="2" t="s">
        <v>1</v>
      </c>
      <c r="C9" s="2" t="s">
        <v>2</v>
      </c>
      <c r="D9" s="2" t="s">
        <v>3</v>
      </c>
      <c r="E9" s="2" t="s">
        <v>4</v>
      </c>
      <c r="F9" s="2" t="s">
        <v>5</v>
      </c>
      <c r="G9" s="2" t="s">
        <v>6</v>
      </c>
      <c r="H9" s="2" t="s">
        <v>7</v>
      </c>
      <c r="I9" s="2" t="s">
        <v>8</v>
      </c>
      <c r="J9" s="3" t="s">
        <v>9</v>
      </c>
      <c r="K9" s="2" t="s">
        <v>10</v>
      </c>
      <c r="L9" s="2" t="s">
        <v>11</v>
      </c>
      <c r="M9" s="2" t="s">
        <v>12</v>
      </c>
      <c r="N9" s="2" t="s">
        <v>13</v>
      </c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6" x14ac:dyDescent="0.3">
      <c r="A10" s="15" t="s">
        <v>46</v>
      </c>
      <c r="B10" s="16" t="s">
        <v>54</v>
      </c>
      <c r="C10" s="21" t="s">
        <v>50</v>
      </c>
      <c r="D10" s="20" t="s">
        <v>55</v>
      </c>
      <c r="E10" s="20" t="s">
        <v>56</v>
      </c>
      <c r="F10" s="20" t="s">
        <v>57</v>
      </c>
      <c r="G10" s="20" t="s">
        <v>57</v>
      </c>
      <c r="H10" s="20" t="s">
        <v>58</v>
      </c>
      <c r="I10" s="20" t="s">
        <v>59</v>
      </c>
      <c r="J10" s="20" t="s">
        <v>59</v>
      </c>
      <c r="K10" s="20" t="s">
        <v>60</v>
      </c>
      <c r="L10" s="20" t="s">
        <v>61</v>
      </c>
      <c r="M10" s="22">
        <v>6083.3399999999674</v>
      </c>
      <c r="N10" s="22">
        <v>80.064267564672178</v>
      </c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6" x14ac:dyDescent="0.3">
      <c r="A11" s="15" t="s">
        <v>47</v>
      </c>
      <c r="B11" s="16" t="s">
        <v>54</v>
      </c>
      <c r="C11" s="21" t="s">
        <v>51</v>
      </c>
      <c r="D11" s="20" t="s">
        <v>62</v>
      </c>
      <c r="E11" s="20" t="s">
        <v>63</v>
      </c>
      <c r="F11" s="20" t="s">
        <v>64</v>
      </c>
      <c r="G11" s="20" t="s">
        <v>64</v>
      </c>
      <c r="H11" s="20" t="s">
        <v>65</v>
      </c>
      <c r="I11" s="20" t="s">
        <v>66</v>
      </c>
      <c r="J11" s="20" t="s">
        <v>67</v>
      </c>
      <c r="K11" s="20" t="s">
        <v>68</v>
      </c>
      <c r="L11" s="20" t="s">
        <v>69</v>
      </c>
      <c r="M11" s="22">
        <v>21524.420000000013</v>
      </c>
      <c r="N11" s="22">
        <v>39.653838435802292</v>
      </c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6" x14ac:dyDescent="0.3">
      <c r="A12" s="15" t="s">
        <v>48</v>
      </c>
      <c r="B12" s="16" t="s">
        <v>54</v>
      </c>
      <c r="C12" s="21" t="s">
        <v>52</v>
      </c>
      <c r="D12" s="20" t="s">
        <v>70</v>
      </c>
      <c r="E12" s="20" t="s">
        <v>71</v>
      </c>
      <c r="F12" s="20" t="s">
        <v>72</v>
      </c>
      <c r="G12" s="20" t="s">
        <v>72</v>
      </c>
      <c r="H12" s="20" t="s">
        <v>73</v>
      </c>
      <c r="I12" s="20" t="s">
        <v>73</v>
      </c>
      <c r="J12" s="20" t="s">
        <v>73</v>
      </c>
      <c r="K12" s="20" t="s">
        <v>74</v>
      </c>
      <c r="L12" s="20" t="s">
        <v>74</v>
      </c>
      <c r="M12" s="22">
        <v>0</v>
      </c>
      <c r="N12" s="22">
        <v>37.9830985915493</v>
      </c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6" x14ac:dyDescent="0.3">
      <c r="A13" s="15" t="s">
        <v>49</v>
      </c>
      <c r="B13" s="16" t="s">
        <v>54</v>
      </c>
      <c r="C13" s="21" t="s">
        <v>53</v>
      </c>
      <c r="D13" s="20" t="s">
        <v>75</v>
      </c>
      <c r="E13" s="20" t="s">
        <v>76</v>
      </c>
      <c r="F13" s="20" t="s">
        <v>77</v>
      </c>
      <c r="G13" s="20" t="s">
        <v>77</v>
      </c>
      <c r="H13" s="20" t="s">
        <v>78</v>
      </c>
      <c r="I13" s="20" t="s">
        <v>78</v>
      </c>
      <c r="J13" s="20" t="s">
        <v>78</v>
      </c>
      <c r="K13" s="20" t="s">
        <v>79</v>
      </c>
      <c r="L13" s="20" t="s">
        <v>79</v>
      </c>
      <c r="M13" s="22">
        <v>0</v>
      </c>
      <c r="N13" s="22">
        <v>40.017322868906405</v>
      </c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2.8" x14ac:dyDescent="0.3">
      <c r="A14" s="15" t="s">
        <v>80</v>
      </c>
      <c r="B14" s="16" t="s">
        <v>81</v>
      </c>
      <c r="C14" s="21" t="s">
        <v>81</v>
      </c>
      <c r="D14" s="20" t="s">
        <v>82</v>
      </c>
      <c r="E14" s="20" t="s">
        <v>83</v>
      </c>
      <c r="F14" s="20" t="s">
        <v>84</v>
      </c>
      <c r="G14" s="20" t="s">
        <v>84</v>
      </c>
      <c r="H14" s="20" t="s">
        <v>85</v>
      </c>
      <c r="I14" s="20" t="s">
        <v>85</v>
      </c>
      <c r="J14" s="20" t="s">
        <v>85</v>
      </c>
      <c r="K14" s="20" t="s">
        <v>86</v>
      </c>
      <c r="L14" s="20" t="s">
        <v>86</v>
      </c>
      <c r="M14" s="22">
        <v>0</v>
      </c>
      <c r="N14" s="22">
        <v>12.332872938141644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6" x14ac:dyDescent="0.3">
      <c r="A15" s="15" t="s">
        <v>87</v>
      </c>
      <c r="B15" s="16" t="s">
        <v>88</v>
      </c>
      <c r="C15" s="21" t="s">
        <v>88</v>
      </c>
      <c r="D15" s="20" t="s">
        <v>89</v>
      </c>
      <c r="E15" s="20" t="s">
        <v>90</v>
      </c>
      <c r="F15" s="20" t="s">
        <v>91</v>
      </c>
      <c r="G15" s="20" t="s">
        <v>91</v>
      </c>
      <c r="H15" s="20">
        <v>0</v>
      </c>
      <c r="I15" s="20">
        <v>0</v>
      </c>
      <c r="J15" s="20">
        <v>0</v>
      </c>
      <c r="K15" s="20" t="s">
        <v>91</v>
      </c>
      <c r="L15" s="20" t="s">
        <v>91</v>
      </c>
      <c r="M15" s="22">
        <v>0</v>
      </c>
      <c r="N15" s="22">
        <v>0</v>
      </c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6" x14ac:dyDescent="0.3">
      <c r="A16" s="15" t="s">
        <v>92</v>
      </c>
      <c r="B16" s="16" t="s">
        <v>96</v>
      </c>
      <c r="C16" s="21" t="s">
        <v>94</v>
      </c>
      <c r="D16" s="20" t="s">
        <v>97</v>
      </c>
      <c r="E16" s="20">
        <v>-259.22000000000003</v>
      </c>
      <c r="F16" s="20" t="s">
        <v>98</v>
      </c>
      <c r="G16" s="20" t="s">
        <v>98</v>
      </c>
      <c r="H16" s="20" t="s">
        <v>99</v>
      </c>
      <c r="I16" s="20" t="s">
        <v>99</v>
      </c>
      <c r="J16" s="20" t="s">
        <v>99</v>
      </c>
      <c r="K16" s="20" t="s">
        <v>100</v>
      </c>
      <c r="L16" s="20" t="s">
        <v>100</v>
      </c>
      <c r="M16" s="22">
        <v>0</v>
      </c>
      <c r="N16" s="22">
        <v>80.278950685593173</v>
      </c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6" x14ac:dyDescent="0.3">
      <c r="A17" s="15" t="s">
        <v>93</v>
      </c>
      <c r="B17" s="16" t="s">
        <v>96</v>
      </c>
      <c r="C17" s="21" t="s">
        <v>95</v>
      </c>
      <c r="D17" s="20" t="s">
        <v>101</v>
      </c>
      <c r="E17" s="20" t="s">
        <v>102</v>
      </c>
      <c r="F17" s="20" t="s">
        <v>103</v>
      </c>
      <c r="G17" s="20" t="s">
        <v>103</v>
      </c>
      <c r="H17" s="20" t="s">
        <v>104</v>
      </c>
      <c r="I17" s="20" t="s">
        <v>104</v>
      </c>
      <c r="J17" s="20" t="s">
        <v>104</v>
      </c>
      <c r="K17" s="20" t="s">
        <v>105</v>
      </c>
      <c r="L17" s="20" t="s">
        <v>105</v>
      </c>
      <c r="M17" s="22">
        <v>0</v>
      </c>
      <c r="N17" s="22">
        <v>84.491169644250263</v>
      </c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6" x14ac:dyDescent="0.3">
      <c r="A18" s="15" t="s">
        <v>106</v>
      </c>
      <c r="B18" s="16" t="s">
        <v>121</v>
      </c>
      <c r="C18" s="21" t="s">
        <v>81</v>
      </c>
      <c r="D18" s="20" t="s">
        <v>109</v>
      </c>
      <c r="E18" s="20" t="s">
        <v>110</v>
      </c>
      <c r="F18" s="20" t="s">
        <v>111</v>
      </c>
      <c r="G18" s="20" t="s">
        <v>111</v>
      </c>
      <c r="H18" s="20" t="s">
        <v>112</v>
      </c>
      <c r="I18" s="20" t="s">
        <v>112</v>
      </c>
      <c r="J18" s="20" t="s">
        <v>112</v>
      </c>
      <c r="K18" s="20" t="s">
        <v>113</v>
      </c>
      <c r="L18" s="20" t="s">
        <v>113</v>
      </c>
      <c r="M18" s="22">
        <v>0</v>
      </c>
      <c r="N18" s="22">
        <v>44.615773508594543</v>
      </c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6" x14ac:dyDescent="0.3">
      <c r="A19" s="15" t="s">
        <v>107</v>
      </c>
      <c r="B19" s="16" t="s">
        <v>121</v>
      </c>
      <c r="C19" s="21" t="s">
        <v>94</v>
      </c>
      <c r="D19" s="20" t="s">
        <v>117</v>
      </c>
      <c r="E19" s="20" t="s">
        <v>118</v>
      </c>
      <c r="F19" s="20" t="s">
        <v>114</v>
      </c>
      <c r="G19" s="20" t="s">
        <v>114</v>
      </c>
      <c r="H19" s="20" t="s">
        <v>115</v>
      </c>
      <c r="I19" s="20" t="s">
        <v>115</v>
      </c>
      <c r="J19" s="20" t="s">
        <v>115</v>
      </c>
      <c r="K19" s="20" t="s">
        <v>116</v>
      </c>
      <c r="L19" s="20" t="s">
        <v>116</v>
      </c>
      <c r="M19" s="22">
        <v>0</v>
      </c>
      <c r="N19" s="22">
        <v>76.534091016376607</v>
      </c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6" x14ac:dyDescent="0.3">
      <c r="A20" s="15" t="s">
        <v>108</v>
      </c>
      <c r="B20" s="16" t="s">
        <v>121</v>
      </c>
      <c r="C20" s="21" t="s">
        <v>95</v>
      </c>
      <c r="D20" s="20" t="s">
        <v>119</v>
      </c>
      <c r="E20" s="20" t="s">
        <v>120</v>
      </c>
      <c r="F20" s="20">
        <v>0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2">
        <v>0</v>
      </c>
      <c r="N20" s="22">
        <v>0</v>
      </c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6" x14ac:dyDescent="0.3">
      <c r="A21" s="15" t="s">
        <v>122</v>
      </c>
      <c r="B21" s="16" t="s">
        <v>96</v>
      </c>
      <c r="C21" s="21" t="s">
        <v>123</v>
      </c>
      <c r="D21" s="20" t="s">
        <v>124</v>
      </c>
      <c r="E21" s="20" t="s">
        <v>125</v>
      </c>
      <c r="F21" s="20" t="s">
        <v>126</v>
      </c>
      <c r="G21" s="20" t="s">
        <v>126</v>
      </c>
      <c r="H21" s="20" t="s">
        <v>127</v>
      </c>
      <c r="I21" s="20" t="s">
        <v>127</v>
      </c>
      <c r="J21" s="20" t="s">
        <v>127</v>
      </c>
      <c r="K21" s="20" t="s">
        <v>128</v>
      </c>
      <c r="L21" s="20" t="s">
        <v>128</v>
      </c>
      <c r="M21" s="22">
        <v>0</v>
      </c>
      <c r="N21" s="22">
        <v>51.799176376466725</v>
      </c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6" x14ac:dyDescent="0.3">
      <c r="A22" s="15" t="s">
        <v>130</v>
      </c>
      <c r="B22" s="16" t="s">
        <v>129</v>
      </c>
      <c r="C22" s="21" t="s">
        <v>131</v>
      </c>
      <c r="D22" s="20">
        <v>0</v>
      </c>
      <c r="E22" s="20" t="s">
        <v>132</v>
      </c>
      <c r="F22" s="20" t="s">
        <v>132</v>
      </c>
      <c r="G22" s="20" t="s">
        <v>132</v>
      </c>
      <c r="H22" s="20">
        <v>0</v>
      </c>
      <c r="I22" s="20">
        <v>0</v>
      </c>
      <c r="J22" s="20">
        <v>0</v>
      </c>
      <c r="K22" s="20" t="s">
        <v>132</v>
      </c>
      <c r="L22" s="20" t="s">
        <v>132</v>
      </c>
      <c r="M22" s="22">
        <v>0</v>
      </c>
      <c r="N22" s="22">
        <v>0</v>
      </c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6" x14ac:dyDescent="0.3">
      <c r="A23" s="15" t="s">
        <v>133</v>
      </c>
      <c r="B23" s="16" t="s">
        <v>96</v>
      </c>
      <c r="C23" s="21" t="s">
        <v>123</v>
      </c>
      <c r="D23" s="20" t="s">
        <v>134</v>
      </c>
      <c r="E23" s="20" t="s">
        <v>135</v>
      </c>
      <c r="F23" s="20" t="s">
        <v>136</v>
      </c>
      <c r="G23" s="20" t="s">
        <v>136</v>
      </c>
      <c r="H23" s="20">
        <v>110</v>
      </c>
      <c r="I23" s="20">
        <v>110</v>
      </c>
      <c r="J23" s="20">
        <v>110</v>
      </c>
      <c r="K23" s="20" t="s">
        <v>137</v>
      </c>
      <c r="L23" s="20" t="s">
        <v>137</v>
      </c>
      <c r="M23" s="22">
        <v>0</v>
      </c>
      <c r="N23" s="22">
        <v>0.91666666666666663</v>
      </c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6" x14ac:dyDescent="0.3">
      <c r="A24" s="15" t="s">
        <v>138</v>
      </c>
      <c r="B24" s="16" t="s">
        <v>96</v>
      </c>
      <c r="C24" s="21" t="s">
        <v>140</v>
      </c>
      <c r="D24" s="20">
        <v>0</v>
      </c>
      <c r="E24" s="20" t="s">
        <v>141</v>
      </c>
      <c r="F24" s="20" t="s">
        <v>141</v>
      </c>
      <c r="G24" s="20" t="s">
        <v>141</v>
      </c>
      <c r="H24" s="20" t="s">
        <v>142</v>
      </c>
      <c r="I24" s="20" t="s">
        <v>142</v>
      </c>
      <c r="J24" s="20" t="s">
        <v>142</v>
      </c>
      <c r="K24" s="20" t="s">
        <v>143</v>
      </c>
      <c r="L24" s="20" t="s">
        <v>143</v>
      </c>
      <c r="M24" s="22">
        <v>0</v>
      </c>
      <c r="N24" s="22">
        <v>55.56917326297274</v>
      </c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6" x14ac:dyDescent="0.3">
      <c r="A25" s="15" t="s">
        <v>139</v>
      </c>
      <c r="B25" s="16" t="s">
        <v>96</v>
      </c>
      <c r="C25" s="21" t="s">
        <v>95</v>
      </c>
      <c r="D25" s="20" t="s">
        <v>144</v>
      </c>
      <c r="E25" s="20">
        <v>0</v>
      </c>
      <c r="F25" s="20" t="s">
        <v>144</v>
      </c>
      <c r="G25" s="20" t="s">
        <v>144</v>
      </c>
      <c r="H25" s="20" t="s">
        <v>145</v>
      </c>
      <c r="I25" s="20" t="s">
        <v>145</v>
      </c>
      <c r="J25" s="20" t="s">
        <v>145</v>
      </c>
      <c r="K25" s="20" t="s">
        <v>146</v>
      </c>
      <c r="L25" s="20" t="s">
        <v>146</v>
      </c>
      <c r="M25" s="22">
        <v>0</v>
      </c>
      <c r="N25" s="22">
        <v>66.741071428571431</v>
      </c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6" x14ac:dyDescent="0.3">
      <c r="A26" s="15" t="s">
        <v>147</v>
      </c>
      <c r="B26" s="16" t="s">
        <v>96</v>
      </c>
      <c r="C26" s="21" t="s">
        <v>95</v>
      </c>
      <c r="D26" s="20" t="s">
        <v>148</v>
      </c>
      <c r="E26" s="20">
        <v>0</v>
      </c>
      <c r="F26" s="20" t="s">
        <v>148</v>
      </c>
      <c r="G26" s="20" t="s">
        <v>148</v>
      </c>
      <c r="H26" s="20">
        <v>165</v>
      </c>
      <c r="I26" s="20">
        <v>165</v>
      </c>
      <c r="J26" s="20">
        <v>165</v>
      </c>
      <c r="K26" s="20" t="s">
        <v>149</v>
      </c>
      <c r="L26" s="20" t="s">
        <v>149</v>
      </c>
      <c r="M26" s="22">
        <v>0</v>
      </c>
      <c r="N26" s="22">
        <v>0.68014648294192626</v>
      </c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6" x14ac:dyDescent="0.3">
      <c r="A27" s="15" t="s">
        <v>150</v>
      </c>
      <c r="B27" s="16" t="s">
        <v>121</v>
      </c>
      <c r="C27" s="21" t="s">
        <v>81</v>
      </c>
      <c r="D27" s="20" t="s">
        <v>151</v>
      </c>
      <c r="E27" s="20">
        <v>0</v>
      </c>
      <c r="F27" s="20" t="s">
        <v>151</v>
      </c>
      <c r="G27" s="20" t="s">
        <v>151</v>
      </c>
      <c r="H27" s="20">
        <v>0</v>
      </c>
      <c r="I27" s="20">
        <v>0</v>
      </c>
      <c r="J27" s="20">
        <v>0</v>
      </c>
      <c r="K27" s="20" t="s">
        <v>151</v>
      </c>
      <c r="L27" s="20" t="s">
        <v>151</v>
      </c>
      <c r="M27" s="22">
        <v>0</v>
      </c>
      <c r="N27" s="22">
        <v>0</v>
      </c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6" x14ac:dyDescent="0.3">
      <c r="A28" s="15" t="s">
        <v>152</v>
      </c>
      <c r="B28" s="16" t="s">
        <v>96</v>
      </c>
      <c r="C28" s="21" t="s">
        <v>94</v>
      </c>
      <c r="D28" s="20" t="s">
        <v>153</v>
      </c>
      <c r="E28" s="20">
        <v>960.04</v>
      </c>
      <c r="F28" s="20" t="s">
        <v>154</v>
      </c>
      <c r="G28" s="20" t="s">
        <v>154</v>
      </c>
      <c r="H28" s="20" t="s">
        <v>155</v>
      </c>
      <c r="I28" s="20" t="s">
        <v>155</v>
      </c>
      <c r="J28" s="20" t="s">
        <v>155</v>
      </c>
      <c r="K28" s="20" t="s">
        <v>156</v>
      </c>
      <c r="L28" s="20" t="s">
        <v>156</v>
      </c>
      <c r="M28" s="22">
        <v>0</v>
      </c>
      <c r="N28" s="22">
        <v>83.237791946263826</v>
      </c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6" x14ac:dyDescent="0.3">
      <c r="A29" s="15" t="s">
        <v>157</v>
      </c>
      <c r="B29" s="16" t="s">
        <v>96</v>
      </c>
      <c r="C29" s="21" t="s">
        <v>123</v>
      </c>
      <c r="D29" s="20" t="s">
        <v>158</v>
      </c>
      <c r="E29" s="20" t="s">
        <v>159</v>
      </c>
      <c r="F29" s="20" t="s">
        <v>160</v>
      </c>
      <c r="G29" s="20" t="s">
        <v>160</v>
      </c>
      <c r="H29" s="20">
        <v>330</v>
      </c>
      <c r="I29" s="20">
        <v>330</v>
      </c>
      <c r="J29" s="20">
        <v>330</v>
      </c>
      <c r="K29" s="20" t="s">
        <v>161</v>
      </c>
      <c r="L29" s="20" t="s">
        <v>161</v>
      </c>
      <c r="M29" s="22">
        <v>0</v>
      </c>
      <c r="N29" s="22">
        <v>4.583333333333333</v>
      </c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6" x14ac:dyDescent="0.3">
      <c r="A30" s="15" t="s">
        <v>162</v>
      </c>
      <c r="B30" s="16" t="s">
        <v>121</v>
      </c>
      <c r="C30" s="21" t="s">
        <v>131</v>
      </c>
      <c r="D30" s="20" t="s">
        <v>163</v>
      </c>
      <c r="E30" s="20">
        <v>0</v>
      </c>
      <c r="F30" s="20" t="s">
        <v>163</v>
      </c>
      <c r="G30" s="20" t="s">
        <v>163</v>
      </c>
      <c r="H30" s="20" t="s">
        <v>164</v>
      </c>
      <c r="I30" s="20" t="s">
        <v>164</v>
      </c>
      <c r="J30" s="20" t="s">
        <v>164</v>
      </c>
      <c r="K30" s="20">
        <v>25</v>
      </c>
      <c r="L30" s="20">
        <v>25</v>
      </c>
      <c r="M30" s="22">
        <v>0</v>
      </c>
      <c r="N30" s="22">
        <v>97.61904761904762</v>
      </c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6" x14ac:dyDescent="0.3">
      <c r="A31" s="15" t="s">
        <v>165</v>
      </c>
      <c r="B31" s="16" t="s">
        <v>96</v>
      </c>
      <c r="C31" s="21" t="s">
        <v>123</v>
      </c>
      <c r="D31" s="20" t="s">
        <v>166</v>
      </c>
      <c r="E31" s="20" t="s">
        <v>167</v>
      </c>
      <c r="F31" s="20" t="s">
        <v>168</v>
      </c>
      <c r="G31" s="20" t="s">
        <v>168</v>
      </c>
      <c r="H31" s="20">
        <v>0</v>
      </c>
      <c r="I31" s="20">
        <v>0</v>
      </c>
      <c r="J31" s="20">
        <v>0</v>
      </c>
      <c r="K31" s="20" t="s">
        <v>168</v>
      </c>
      <c r="L31" s="20" t="s">
        <v>168</v>
      </c>
      <c r="M31" s="22">
        <v>0</v>
      </c>
      <c r="N31" s="22">
        <v>0</v>
      </c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6" x14ac:dyDescent="0.3">
      <c r="A32" s="15" t="s">
        <v>169</v>
      </c>
      <c r="B32" s="16" t="s">
        <v>96</v>
      </c>
      <c r="C32" s="21" t="s">
        <v>123</v>
      </c>
      <c r="D32" s="20" t="s">
        <v>170</v>
      </c>
      <c r="E32" s="20">
        <v>0</v>
      </c>
      <c r="F32" s="20" t="s">
        <v>170</v>
      </c>
      <c r="G32" s="20" t="s">
        <v>170</v>
      </c>
      <c r="H32" s="20" t="s">
        <v>171</v>
      </c>
      <c r="I32" s="20" t="s">
        <v>171</v>
      </c>
      <c r="J32" s="20" t="s">
        <v>171</v>
      </c>
      <c r="K32" s="20">
        <v>676.4</v>
      </c>
      <c r="L32" s="20">
        <v>676.4</v>
      </c>
      <c r="M32" s="22">
        <v>0</v>
      </c>
      <c r="N32" s="22">
        <v>90.981333333333339</v>
      </c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6" x14ac:dyDescent="0.3">
      <c r="A33" s="15" t="s">
        <v>172</v>
      </c>
      <c r="B33" s="16" t="s">
        <v>96</v>
      </c>
      <c r="C33" s="21" t="s">
        <v>123</v>
      </c>
      <c r="D33" s="20" t="s">
        <v>173</v>
      </c>
      <c r="E33" s="20">
        <v>0</v>
      </c>
      <c r="F33" s="20" t="s">
        <v>173</v>
      </c>
      <c r="G33" s="20" t="s">
        <v>173</v>
      </c>
      <c r="H33" s="20" t="s">
        <v>173</v>
      </c>
      <c r="I33" s="20" t="s">
        <v>173</v>
      </c>
      <c r="J33" s="20" t="s">
        <v>173</v>
      </c>
      <c r="K33" s="20">
        <v>0</v>
      </c>
      <c r="L33" s="20">
        <v>0</v>
      </c>
      <c r="M33" s="22">
        <v>0</v>
      </c>
      <c r="N33" s="22">
        <v>100</v>
      </c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6" x14ac:dyDescent="0.3">
      <c r="A34" s="15" t="s">
        <v>174</v>
      </c>
      <c r="B34" s="16" t="s">
        <v>96</v>
      </c>
      <c r="C34" s="21" t="s">
        <v>123</v>
      </c>
      <c r="D34" s="20" t="s">
        <v>175</v>
      </c>
      <c r="E34" s="20">
        <v>0</v>
      </c>
      <c r="F34" s="20" t="s">
        <v>175</v>
      </c>
      <c r="G34" s="20" t="s">
        <v>175</v>
      </c>
      <c r="H34" s="20" t="s">
        <v>176</v>
      </c>
      <c r="I34" s="20" t="s">
        <v>176</v>
      </c>
      <c r="J34" s="20" t="s">
        <v>176</v>
      </c>
      <c r="K34" s="20" t="s">
        <v>177</v>
      </c>
      <c r="L34" s="20" t="s">
        <v>177</v>
      </c>
      <c r="M34" s="22">
        <v>0</v>
      </c>
      <c r="N34" s="22">
        <v>72.647058823529406</v>
      </c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6" x14ac:dyDescent="0.3">
      <c r="A35" s="15" t="s">
        <v>178</v>
      </c>
      <c r="B35" s="16" t="s">
        <v>96</v>
      </c>
      <c r="C35" s="21" t="s">
        <v>94</v>
      </c>
      <c r="D35" s="20" t="s">
        <v>181</v>
      </c>
      <c r="E35" s="20" t="s">
        <v>182</v>
      </c>
      <c r="F35" s="20" t="s">
        <v>183</v>
      </c>
      <c r="G35" s="20" t="s">
        <v>183</v>
      </c>
      <c r="H35" s="20" t="s">
        <v>184</v>
      </c>
      <c r="I35" s="20" t="s">
        <v>184</v>
      </c>
      <c r="J35" s="20" t="s">
        <v>184</v>
      </c>
      <c r="K35" s="20" t="s">
        <v>185</v>
      </c>
      <c r="L35" s="20" t="s">
        <v>185</v>
      </c>
      <c r="M35" s="22">
        <v>0</v>
      </c>
      <c r="N35" s="22">
        <v>76.462034210573151</v>
      </c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6" x14ac:dyDescent="0.3">
      <c r="A36" s="15" t="s">
        <v>179</v>
      </c>
      <c r="B36" s="16" t="s">
        <v>96</v>
      </c>
      <c r="C36" s="21" t="s">
        <v>123</v>
      </c>
      <c r="D36" s="20" t="s">
        <v>186</v>
      </c>
      <c r="E36" s="20" t="s">
        <v>187</v>
      </c>
      <c r="F36" s="20" t="s">
        <v>188</v>
      </c>
      <c r="G36" s="20" t="s">
        <v>188</v>
      </c>
      <c r="H36" s="20" t="s">
        <v>189</v>
      </c>
      <c r="I36" s="20" t="s">
        <v>190</v>
      </c>
      <c r="J36" s="20" t="s">
        <v>190</v>
      </c>
      <c r="K36" s="20" t="s">
        <v>191</v>
      </c>
      <c r="L36" s="20" t="s">
        <v>192</v>
      </c>
      <c r="M36" s="22">
        <v>12383.029999999999</v>
      </c>
      <c r="N36" s="22">
        <v>50.491942619351541</v>
      </c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6" x14ac:dyDescent="0.3">
      <c r="A37" s="15" t="s">
        <v>180</v>
      </c>
      <c r="B37" s="16" t="s">
        <v>96</v>
      </c>
      <c r="C37" s="21" t="s">
        <v>193</v>
      </c>
      <c r="D37" s="20" t="s">
        <v>194</v>
      </c>
      <c r="E37" s="20" t="s">
        <v>195</v>
      </c>
      <c r="F37" s="20" t="s">
        <v>196</v>
      </c>
      <c r="G37" s="20" t="s">
        <v>196</v>
      </c>
      <c r="H37" s="20" t="s">
        <v>197</v>
      </c>
      <c r="I37" s="20" t="s">
        <v>197</v>
      </c>
      <c r="J37" s="20" t="s">
        <v>197</v>
      </c>
      <c r="K37" s="20" t="s">
        <v>198</v>
      </c>
      <c r="L37" s="20" t="s">
        <v>198</v>
      </c>
      <c r="M37" s="22">
        <v>0</v>
      </c>
      <c r="N37" s="22">
        <v>1.8233027910355211</v>
      </c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s="23" customFormat="1" ht="15.6" x14ac:dyDescent="0.3">
      <c r="A38" s="15" t="s">
        <v>199</v>
      </c>
      <c r="B38" s="16" t="s">
        <v>121</v>
      </c>
      <c r="C38" s="21" t="s">
        <v>131</v>
      </c>
      <c r="D38" s="20" t="s">
        <v>200</v>
      </c>
      <c r="E38" s="20" t="s">
        <v>201</v>
      </c>
      <c r="F38" s="20" t="s">
        <v>202</v>
      </c>
      <c r="G38" s="20" t="s">
        <v>202</v>
      </c>
      <c r="H38" s="20">
        <v>0</v>
      </c>
      <c r="I38" s="20">
        <v>0</v>
      </c>
      <c r="J38" s="20">
        <v>0</v>
      </c>
      <c r="K38" s="20" t="s">
        <v>202</v>
      </c>
      <c r="L38" s="20" t="s">
        <v>202</v>
      </c>
      <c r="M38" s="22">
        <v>0</v>
      </c>
      <c r="N38" s="22">
        <v>0</v>
      </c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6" x14ac:dyDescent="0.3">
      <c r="A39" s="15" t="s">
        <v>208</v>
      </c>
      <c r="B39" s="16" t="s">
        <v>96</v>
      </c>
      <c r="C39" s="21" t="s">
        <v>94</v>
      </c>
      <c r="D39" s="20" t="s">
        <v>254</v>
      </c>
      <c r="E39" s="20" t="s">
        <v>255</v>
      </c>
      <c r="F39" s="20" t="s">
        <v>256</v>
      </c>
      <c r="G39" s="20" t="s">
        <v>256</v>
      </c>
      <c r="H39" s="20" t="s">
        <v>257</v>
      </c>
      <c r="I39" s="20" t="s">
        <v>257</v>
      </c>
      <c r="J39" s="20" t="s">
        <v>257</v>
      </c>
      <c r="K39" s="20" t="s">
        <v>258</v>
      </c>
      <c r="L39" s="20" t="s">
        <v>258</v>
      </c>
      <c r="M39" s="22">
        <v>0</v>
      </c>
      <c r="N39" s="22">
        <v>68.795243489661345</v>
      </c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6" x14ac:dyDescent="0.3">
      <c r="A40" s="15" t="s">
        <v>209</v>
      </c>
      <c r="B40" s="16" t="s">
        <v>96</v>
      </c>
      <c r="C40" s="21" t="s">
        <v>123</v>
      </c>
      <c r="D40" s="20" t="s">
        <v>259</v>
      </c>
      <c r="E40" s="20" t="s">
        <v>260</v>
      </c>
      <c r="F40" s="20" t="s">
        <v>261</v>
      </c>
      <c r="G40" s="20" t="s">
        <v>261</v>
      </c>
      <c r="H40" s="20">
        <v>15.98</v>
      </c>
      <c r="I40" s="20">
        <v>15.98</v>
      </c>
      <c r="J40" s="20">
        <v>15.98</v>
      </c>
      <c r="K40" s="20" t="s">
        <v>262</v>
      </c>
      <c r="L40" s="20" t="s">
        <v>262</v>
      </c>
      <c r="M40" s="22">
        <v>0</v>
      </c>
      <c r="N40" s="22">
        <v>0.15773057485786479</v>
      </c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6" x14ac:dyDescent="0.3">
      <c r="A41" s="15" t="s">
        <v>210</v>
      </c>
      <c r="B41" s="16" t="s">
        <v>121</v>
      </c>
      <c r="C41" s="21" t="s">
        <v>131</v>
      </c>
      <c r="D41" s="20" t="s">
        <v>263</v>
      </c>
      <c r="E41" s="20">
        <v>300</v>
      </c>
      <c r="F41" s="20" t="s">
        <v>132</v>
      </c>
      <c r="G41" s="20" t="s">
        <v>132</v>
      </c>
      <c r="H41" s="20" t="s">
        <v>264</v>
      </c>
      <c r="I41" s="20" t="s">
        <v>264</v>
      </c>
      <c r="J41" s="20" t="s">
        <v>264</v>
      </c>
      <c r="K41" s="20">
        <v>862.5</v>
      </c>
      <c r="L41" s="20">
        <v>862.5</v>
      </c>
      <c r="M41" s="22">
        <v>0</v>
      </c>
      <c r="N41" s="22">
        <v>71.25</v>
      </c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6" x14ac:dyDescent="0.3">
      <c r="A42" s="15" t="s">
        <v>211</v>
      </c>
      <c r="B42" s="16" t="s">
        <v>96</v>
      </c>
      <c r="C42" s="21" t="s">
        <v>123</v>
      </c>
      <c r="D42" s="20" t="s">
        <v>265</v>
      </c>
      <c r="E42" s="20" t="s">
        <v>266</v>
      </c>
      <c r="F42" s="20"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2">
        <v>0</v>
      </c>
      <c r="N42" s="22">
        <v>0</v>
      </c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6" x14ac:dyDescent="0.3">
      <c r="A43" s="15" t="s">
        <v>212</v>
      </c>
      <c r="B43" s="16" t="s">
        <v>96</v>
      </c>
      <c r="C43" s="21" t="s">
        <v>267</v>
      </c>
      <c r="D43" s="20" t="s">
        <v>268</v>
      </c>
      <c r="E43" s="20" t="s">
        <v>266</v>
      </c>
      <c r="F43" s="20" t="s">
        <v>269</v>
      </c>
      <c r="G43" s="20" t="s">
        <v>269</v>
      </c>
      <c r="H43" s="20" t="s">
        <v>269</v>
      </c>
      <c r="I43" s="20" t="s">
        <v>269</v>
      </c>
      <c r="J43" s="20" t="s">
        <v>269</v>
      </c>
      <c r="K43" s="20">
        <v>0</v>
      </c>
      <c r="L43" s="20">
        <v>0</v>
      </c>
      <c r="M43" s="22">
        <v>0</v>
      </c>
      <c r="N43" s="22">
        <v>100</v>
      </c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6" x14ac:dyDescent="0.3">
      <c r="A44" s="15" t="s">
        <v>213</v>
      </c>
      <c r="B44" s="16" t="s">
        <v>96</v>
      </c>
      <c r="C44" s="21" t="s">
        <v>94</v>
      </c>
      <c r="D44" s="20" t="s">
        <v>270</v>
      </c>
      <c r="E44" s="20" t="s">
        <v>271</v>
      </c>
      <c r="F44" s="20" t="s">
        <v>272</v>
      </c>
      <c r="G44" s="20" t="s">
        <v>272</v>
      </c>
      <c r="H44" s="20" t="s">
        <v>273</v>
      </c>
      <c r="I44" s="20" t="s">
        <v>273</v>
      </c>
      <c r="J44" s="20" t="s">
        <v>273</v>
      </c>
      <c r="K44" s="20" t="s">
        <v>274</v>
      </c>
      <c r="L44" s="20" t="s">
        <v>274</v>
      </c>
      <c r="M44" s="22">
        <v>0</v>
      </c>
      <c r="N44" s="22">
        <v>70.176569087085355</v>
      </c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6" x14ac:dyDescent="0.3">
      <c r="A45" s="15" t="s">
        <v>214</v>
      </c>
      <c r="B45" s="16" t="s">
        <v>96</v>
      </c>
      <c r="C45" s="21" t="s">
        <v>95</v>
      </c>
      <c r="D45" s="20" t="s">
        <v>275</v>
      </c>
      <c r="E45" s="20">
        <v>0</v>
      </c>
      <c r="F45" s="20" t="s">
        <v>275</v>
      </c>
      <c r="G45" s="20" t="s">
        <v>275</v>
      </c>
      <c r="H45" s="20" t="s">
        <v>276</v>
      </c>
      <c r="I45" s="20" t="s">
        <v>276</v>
      </c>
      <c r="J45" s="20" t="s">
        <v>276</v>
      </c>
      <c r="K45" s="20" t="s">
        <v>277</v>
      </c>
      <c r="L45" s="20" t="s">
        <v>277</v>
      </c>
      <c r="M45" s="22">
        <v>0</v>
      </c>
      <c r="N45" s="22">
        <v>26.952616408552043</v>
      </c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6" x14ac:dyDescent="0.3">
      <c r="A46" s="15" t="s">
        <v>215</v>
      </c>
      <c r="B46" s="16" t="s">
        <v>121</v>
      </c>
      <c r="C46" s="21" t="s">
        <v>131</v>
      </c>
      <c r="D46" s="20" t="s">
        <v>278</v>
      </c>
      <c r="E46" s="20">
        <v>0</v>
      </c>
      <c r="F46" s="20" t="s">
        <v>278</v>
      </c>
      <c r="G46" s="20" t="s">
        <v>278</v>
      </c>
      <c r="H46" s="20" t="s">
        <v>279</v>
      </c>
      <c r="I46" s="20" t="s">
        <v>279</v>
      </c>
      <c r="J46" s="20" t="s">
        <v>279</v>
      </c>
      <c r="K46" s="20" t="s">
        <v>280</v>
      </c>
      <c r="L46" s="20" t="s">
        <v>280</v>
      </c>
      <c r="M46" s="22">
        <v>0</v>
      </c>
      <c r="N46" s="22">
        <v>36.497066666666669</v>
      </c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6" x14ac:dyDescent="0.3">
      <c r="A47" s="15" t="s">
        <v>216</v>
      </c>
      <c r="B47" s="16" t="s">
        <v>96</v>
      </c>
      <c r="C47" s="21" t="s">
        <v>95</v>
      </c>
      <c r="D47" s="20" t="s">
        <v>281</v>
      </c>
      <c r="E47" s="20">
        <v>0</v>
      </c>
      <c r="F47" s="20" t="s">
        <v>281</v>
      </c>
      <c r="G47" s="20" t="s">
        <v>281</v>
      </c>
      <c r="H47" s="20" t="s">
        <v>282</v>
      </c>
      <c r="I47" s="20" t="s">
        <v>282</v>
      </c>
      <c r="J47" s="20" t="s">
        <v>282</v>
      </c>
      <c r="K47" s="20" t="s">
        <v>283</v>
      </c>
      <c r="L47" s="20" t="s">
        <v>283</v>
      </c>
      <c r="M47" s="22">
        <v>0</v>
      </c>
      <c r="N47" s="22">
        <v>62.873458891158009</v>
      </c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6" x14ac:dyDescent="0.3">
      <c r="A48" s="15" t="s">
        <v>217</v>
      </c>
      <c r="B48" s="16" t="s">
        <v>96</v>
      </c>
      <c r="C48" s="21" t="s">
        <v>94</v>
      </c>
      <c r="D48" s="20" t="s">
        <v>284</v>
      </c>
      <c r="E48" s="20" t="s">
        <v>285</v>
      </c>
      <c r="F48" s="20" t="s">
        <v>286</v>
      </c>
      <c r="G48" s="20" t="s">
        <v>286</v>
      </c>
      <c r="H48" s="20">
        <v>844.01</v>
      </c>
      <c r="I48" s="20">
        <v>844.01</v>
      </c>
      <c r="J48" s="20">
        <v>844.01</v>
      </c>
      <c r="K48" s="20">
        <v>705.99</v>
      </c>
      <c r="L48" s="20">
        <v>705.99</v>
      </c>
      <c r="M48" s="22">
        <v>0</v>
      </c>
      <c r="N48" s="22">
        <v>54.452258064516123</v>
      </c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2.8" x14ac:dyDescent="0.3">
      <c r="A49" s="15" t="s">
        <v>218</v>
      </c>
      <c r="B49" s="16" t="s">
        <v>94</v>
      </c>
      <c r="C49" s="21" t="s">
        <v>95</v>
      </c>
      <c r="D49" s="20" t="s">
        <v>287</v>
      </c>
      <c r="E49" s="20" t="s">
        <v>288</v>
      </c>
      <c r="F49" s="20">
        <v>472.93</v>
      </c>
      <c r="G49" s="20">
        <v>472.93</v>
      </c>
      <c r="H49" s="20">
        <v>472.93</v>
      </c>
      <c r="I49" s="20">
        <v>472.93</v>
      </c>
      <c r="J49" s="20">
        <v>472.93</v>
      </c>
      <c r="K49" s="20">
        <v>0</v>
      </c>
      <c r="L49" s="20">
        <v>0</v>
      </c>
      <c r="M49" s="22">
        <v>0</v>
      </c>
      <c r="N49" s="22">
        <v>100</v>
      </c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6" x14ac:dyDescent="0.3">
      <c r="A50" s="15" t="s">
        <v>219</v>
      </c>
      <c r="B50" s="16" t="s">
        <v>96</v>
      </c>
      <c r="C50" s="21" t="s">
        <v>95</v>
      </c>
      <c r="D50" s="20" t="s">
        <v>289</v>
      </c>
      <c r="E50" s="20" t="s">
        <v>290</v>
      </c>
      <c r="F50" s="20">
        <v>0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  <c r="M50" s="22">
        <v>0</v>
      </c>
      <c r="N50" s="22">
        <v>0</v>
      </c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6" x14ac:dyDescent="0.3">
      <c r="A51" s="15" t="s">
        <v>220</v>
      </c>
      <c r="B51" s="16" t="s">
        <v>96</v>
      </c>
      <c r="C51" s="21" t="s">
        <v>95</v>
      </c>
      <c r="D51" s="20" t="s">
        <v>291</v>
      </c>
      <c r="E51" s="20" t="s">
        <v>292</v>
      </c>
      <c r="F51" s="20">
        <v>150</v>
      </c>
      <c r="G51" s="20">
        <v>150</v>
      </c>
      <c r="H51" s="20">
        <v>0</v>
      </c>
      <c r="I51" s="20">
        <v>0</v>
      </c>
      <c r="J51" s="20">
        <v>0</v>
      </c>
      <c r="K51" s="20">
        <v>150</v>
      </c>
      <c r="L51" s="20">
        <v>150</v>
      </c>
      <c r="M51" s="22">
        <v>0</v>
      </c>
      <c r="N51" s="22">
        <v>0</v>
      </c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6" x14ac:dyDescent="0.3">
      <c r="A52" s="15" t="s">
        <v>221</v>
      </c>
      <c r="B52" s="16" t="s">
        <v>96</v>
      </c>
      <c r="C52" s="21" t="s">
        <v>293</v>
      </c>
      <c r="D52" s="20" t="s">
        <v>294</v>
      </c>
      <c r="E52" s="20" t="s">
        <v>295</v>
      </c>
      <c r="F52" s="20">
        <v>0</v>
      </c>
      <c r="G52" s="20">
        <v>0</v>
      </c>
      <c r="H52" s="20">
        <v>0</v>
      </c>
      <c r="I52" s="20">
        <v>0</v>
      </c>
      <c r="J52" s="20">
        <v>0</v>
      </c>
      <c r="K52" s="20">
        <v>0</v>
      </c>
      <c r="L52" s="20">
        <v>0</v>
      </c>
      <c r="M52" s="22">
        <v>0</v>
      </c>
      <c r="N52" s="22">
        <v>0</v>
      </c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6" x14ac:dyDescent="0.3">
      <c r="A53" s="15" t="s">
        <v>222</v>
      </c>
      <c r="B53" s="16" t="s">
        <v>96</v>
      </c>
      <c r="C53" s="21" t="s">
        <v>94</v>
      </c>
      <c r="D53" s="20" t="s">
        <v>296</v>
      </c>
      <c r="E53" s="20" t="s">
        <v>297</v>
      </c>
      <c r="F53" s="20" t="s">
        <v>298</v>
      </c>
      <c r="G53" s="20" t="s">
        <v>298</v>
      </c>
      <c r="H53" s="20" t="s">
        <v>298</v>
      </c>
      <c r="I53" s="20" t="s">
        <v>298</v>
      </c>
      <c r="J53" s="20" t="s">
        <v>298</v>
      </c>
      <c r="K53" s="20">
        <v>0</v>
      </c>
      <c r="L53" s="20">
        <v>0</v>
      </c>
      <c r="M53" s="22">
        <v>0</v>
      </c>
      <c r="N53" s="22">
        <v>100</v>
      </c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6" x14ac:dyDescent="0.3">
      <c r="A54" s="15" t="s">
        <v>223</v>
      </c>
      <c r="B54" s="16" t="s">
        <v>96</v>
      </c>
      <c r="C54" s="21" t="s">
        <v>95</v>
      </c>
      <c r="D54" s="20">
        <v>234.92</v>
      </c>
      <c r="E54" s="20">
        <v>-234.92</v>
      </c>
      <c r="F54" s="20">
        <v>0</v>
      </c>
      <c r="G54" s="20">
        <v>0</v>
      </c>
      <c r="H54" s="20">
        <v>0</v>
      </c>
      <c r="I54" s="20">
        <v>0</v>
      </c>
      <c r="J54" s="20">
        <v>0</v>
      </c>
      <c r="K54" s="20">
        <v>0</v>
      </c>
      <c r="L54" s="20">
        <v>0</v>
      </c>
      <c r="M54" s="22">
        <v>0</v>
      </c>
      <c r="N54" s="22">
        <v>0</v>
      </c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6" x14ac:dyDescent="0.3">
      <c r="A55" s="15" t="s">
        <v>224</v>
      </c>
      <c r="B55" s="16" t="s">
        <v>203</v>
      </c>
      <c r="C55" s="21" t="s">
        <v>267</v>
      </c>
      <c r="D55" s="20">
        <v>923.6</v>
      </c>
      <c r="E55" s="20">
        <v>-923.6</v>
      </c>
      <c r="F55" s="20">
        <v>0</v>
      </c>
      <c r="G55" s="20">
        <v>0</v>
      </c>
      <c r="H55" s="20">
        <v>0</v>
      </c>
      <c r="I55" s="20">
        <v>0</v>
      </c>
      <c r="J55" s="20">
        <v>0</v>
      </c>
      <c r="K55" s="20">
        <v>0</v>
      </c>
      <c r="L55" s="20">
        <v>0</v>
      </c>
      <c r="M55" s="22">
        <v>0</v>
      </c>
      <c r="N55" s="22">
        <v>0</v>
      </c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6" x14ac:dyDescent="0.3">
      <c r="A56" s="15" t="s">
        <v>225</v>
      </c>
      <c r="B56" s="16" t="s">
        <v>96</v>
      </c>
      <c r="C56" s="21" t="s">
        <v>94</v>
      </c>
      <c r="D56" s="20" t="s">
        <v>299</v>
      </c>
      <c r="E56" s="20" t="s">
        <v>300</v>
      </c>
      <c r="F56" s="20" t="s">
        <v>301</v>
      </c>
      <c r="G56" s="20" t="s">
        <v>301</v>
      </c>
      <c r="H56" s="20" t="s">
        <v>301</v>
      </c>
      <c r="I56" s="20" t="s">
        <v>301</v>
      </c>
      <c r="J56" s="20" t="s">
        <v>301</v>
      </c>
      <c r="K56" s="20">
        <v>0</v>
      </c>
      <c r="L56" s="20">
        <v>0</v>
      </c>
      <c r="M56" s="22">
        <v>0</v>
      </c>
      <c r="N56" s="22">
        <v>100</v>
      </c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6" x14ac:dyDescent="0.3">
      <c r="A57" s="15" t="s">
        <v>226</v>
      </c>
      <c r="B57" s="16" t="s">
        <v>96</v>
      </c>
      <c r="C57" s="21" t="s">
        <v>95</v>
      </c>
      <c r="D57" s="20">
        <v>234.92</v>
      </c>
      <c r="E57" s="20">
        <v>-234.92</v>
      </c>
      <c r="F57" s="20">
        <v>0</v>
      </c>
      <c r="G57" s="20">
        <v>0</v>
      </c>
      <c r="H57" s="20">
        <v>0</v>
      </c>
      <c r="I57" s="20">
        <v>0</v>
      </c>
      <c r="J57" s="20">
        <v>0</v>
      </c>
      <c r="K57" s="20">
        <v>0</v>
      </c>
      <c r="L57" s="20">
        <v>0</v>
      </c>
      <c r="M57" s="22">
        <v>0</v>
      </c>
      <c r="N57" s="22">
        <v>0</v>
      </c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6" x14ac:dyDescent="0.3">
      <c r="A58" s="15" t="s">
        <v>227</v>
      </c>
      <c r="B58" s="16" t="s">
        <v>203</v>
      </c>
      <c r="C58" s="21" t="s">
        <v>267</v>
      </c>
      <c r="D58" s="20" t="s">
        <v>302</v>
      </c>
      <c r="E58" s="20" t="s">
        <v>303</v>
      </c>
      <c r="F58" s="20">
        <v>0</v>
      </c>
      <c r="G58" s="20">
        <v>0</v>
      </c>
      <c r="H58" s="20">
        <v>0</v>
      </c>
      <c r="I58" s="20">
        <v>0</v>
      </c>
      <c r="J58" s="20">
        <v>0</v>
      </c>
      <c r="K58" s="20">
        <v>0</v>
      </c>
      <c r="L58" s="20">
        <v>0</v>
      </c>
      <c r="M58" s="22">
        <v>0</v>
      </c>
      <c r="N58" s="22">
        <v>0</v>
      </c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6" x14ac:dyDescent="0.3">
      <c r="A59" s="15" t="s">
        <v>228</v>
      </c>
      <c r="B59" s="16" t="s">
        <v>203</v>
      </c>
      <c r="C59" s="21" t="s">
        <v>140</v>
      </c>
      <c r="D59" s="20" t="s">
        <v>304</v>
      </c>
      <c r="E59" s="20">
        <v>0</v>
      </c>
      <c r="F59" s="20" t="s">
        <v>304</v>
      </c>
      <c r="G59" s="20" t="s">
        <v>304</v>
      </c>
      <c r="H59" s="20">
        <v>0</v>
      </c>
      <c r="I59" s="20">
        <v>0</v>
      </c>
      <c r="J59" s="20">
        <v>0</v>
      </c>
      <c r="K59" s="20" t="s">
        <v>304</v>
      </c>
      <c r="L59" s="20" t="s">
        <v>304</v>
      </c>
      <c r="M59" s="22">
        <v>0</v>
      </c>
      <c r="N59" s="22">
        <v>0</v>
      </c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6" x14ac:dyDescent="0.3">
      <c r="A60" s="15" t="s">
        <v>229</v>
      </c>
      <c r="B60" s="16" t="s">
        <v>203</v>
      </c>
      <c r="C60" s="21" t="s">
        <v>95</v>
      </c>
      <c r="D60" s="20" t="s">
        <v>305</v>
      </c>
      <c r="E60" s="20">
        <v>0</v>
      </c>
      <c r="F60" s="20" t="s">
        <v>305</v>
      </c>
      <c r="G60" s="20" t="s">
        <v>305</v>
      </c>
      <c r="H60" s="20">
        <v>0</v>
      </c>
      <c r="I60" s="20">
        <v>0</v>
      </c>
      <c r="J60" s="20">
        <v>0</v>
      </c>
      <c r="K60" s="20" t="s">
        <v>305</v>
      </c>
      <c r="L60" s="20" t="s">
        <v>305</v>
      </c>
      <c r="M60" s="22">
        <v>0</v>
      </c>
      <c r="N60" s="22">
        <v>0</v>
      </c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6" x14ac:dyDescent="0.3">
      <c r="A61" s="15" t="s">
        <v>230</v>
      </c>
      <c r="B61" s="16" t="s">
        <v>203</v>
      </c>
      <c r="C61" s="21" t="s">
        <v>267</v>
      </c>
      <c r="D61" s="20">
        <v>338.7</v>
      </c>
      <c r="E61" s="20">
        <v>0</v>
      </c>
      <c r="F61" s="20">
        <v>338.7</v>
      </c>
      <c r="G61" s="20">
        <v>338.7</v>
      </c>
      <c r="H61" s="20">
        <v>0</v>
      </c>
      <c r="I61" s="20">
        <v>0</v>
      </c>
      <c r="J61" s="20">
        <v>0</v>
      </c>
      <c r="K61" s="20">
        <v>338.7</v>
      </c>
      <c r="L61" s="20">
        <v>338.7</v>
      </c>
      <c r="M61" s="22">
        <v>0</v>
      </c>
      <c r="N61" s="22">
        <v>0</v>
      </c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6" x14ac:dyDescent="0.3">
      <c r="A62" s="15" t="s">
        <v>231</v>
      </c>
      <c r="B62" s="16" t="s">
        <v>204</v>
      </c>
      <c r="C62" s="21" t="s">
        <v>88</v>
      </c>
      <c r="D62" s="20" t="s">
        <v>306</v>
      </c>
      <c r="E62" s="20">
        <v>0</v>
      </c>
      <c r="F62" s="20" t="s">
        <v>306</v>
      </c>
      <c r="G62" s="20" t="s">
        <v>306</v>
      </c>
      <c r="H62" s="20">
        <v>0</v>
      </c>
      <c r="I62" s="20">
        <v>0</v>
      </c>
      <c r="J62" s="20">
        <v>0</v>
      </c>
      <c r="K62" s="20" t="s">
        <v>306</v>
      </c>
      <c r="L62" s="20" t="s">
        <v>306</v>
      </c>
      <c r="M62" s="22">
        <v>0</v>
      </c>
      <c r="N62" s="22">
        <v>0</v>
      </c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6" x14ac:dyDescent="0.3">
      <c r="A63" s="15" t="s">
        <v>232</v>
      </c>
      <c r="B63" s="16" t="s">
        <v>205</v>
      </c>
      <c r="C63" s="21" t="s">
        <v>307</v>
      </c>
      <c r="D63" s="20" t="s">
        <v>308</v>
      </c>
      <c r="E63" s="20">
        <v>0</v>
      </c>
      <c r="F63" s="20" t="s">
        <v>308</v>
      </c>
      <c r="G63" s="20" t="s">
        <v>308</v>
      </c>
      <c r="H63" s="20">
        <v>0</v>
      </c>
      <c r="I63" s="20">
        <v>0</v>
      </c>
      <c r="J63" s="20">
        <v>0</v>
      </c>
      <c r="K63" s="20" t="s">
        <v>308</v>
      </c>
      <c r="L63" s="20" t="s">
        <v>308</v>
      </c>
      <c r="M63" s="22">
        <v>0</v>
      </c>
      <c r="N63" s="22">
        <v>0</v>
      </c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6" x14ac:dyDescent="0.3">
      <c r="A64" s="15" t="s">
        <v>233</v>
      </c>
      <c r="B64" s="16" t="s">
        <v>205</v>
      </c>
      <c r="C64" s="21" t="s">
        <v>309</v>
      </c>
      <c r="D64" s="20" t="s">
        <v>310</v>
      </c>
      <c r="E64" s="20">
        <v>0</v>
      </c>
      <c r="F64" s="20" t="s">
        <v>310</v>
      </c>
      <c r="G64" s="20" t="s">
        <v>310</v>
      </c>
      <c r="H64" s="20">
        <v>0</v>
      </c>
      <c r="I64" s="20">
        <v>0</v>
      </c>
      <c r="J64" s="20">
        <v>0</v>
      </c>
      <c r="K64" s="20" t="s">
        <v>310</v>
      </c>
      <c r="L64" s="20" t="s">
        <v>310</v>
      </c>
      <c r="M64" s="22">
        <v>0</v>
      </c>
      <c r="N64" s="22">
        <v>0</v>
      </c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6" x14ac:dyDescent="0.3">
      <c r="A65" s="15" t="s">
        <v>234</v>
      </c>
      <c r="B65" s="16" t="s">
        <v>206</v>
      </c>
      <c r="C65" s="21" t="s">
        <v>311</v>
      </c>
      <c r="D65" s="20" t="s">
        <v>312</v>
      </c>
      <c r="E65" s="20">
        <v>0</v>
      </c>
      <c r="F65" s="20" t="s">
        <v>312</v>
      </c>
      <c r="G65" s="20" t="s">
        <v>312</v>
      </c>
      <c r="H65" s="20">
        <v>0</v>
      </c>
      <c r="I65" s="20">
        <v>0</v>
      </c>
      <c r="J65" s="20">
        <v>0</v>
      </c>
      <c r="K65" s="20" t="s">
        <v>312</v>
      </c>
      <c r="L65" s="20" t="s">
        <v>312</v>
      </c>
      <c r="M65" s="22">
        <v>0</v>
      </c>
      <c r="N65" s="22">
        <v>0</v>
      </c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6" x14ac:dyDescent="0.3">
      <c r="A66" s="15" t="s">
        <v>235</v>
      </c>
      <c r="B66" s="16" t="s">
        <v>206</v>
      </c>
      <c r="C66" s="21" t="s">
        <v>311</v>
      </c>
      <c r="D66" s="20" t="s">
        <v>313</v>
      </c>
      <c r="E66" s="20">
        <v>0</v>
      </c>
      <c r="F66" s="20" t="s">
        <v>313</v>
      </c>
      <c r="G66" s="20" t="s">
        <v>313</v>
      </c>
      <c r="H66" s="20">
        <v>0</v>
      </c>
      <c r="I66" s="20">
        <v>0</v>
      </c>
      <c r="J66" s="20">
        <v>0</v>
      </c>
      <c r="K66" s="20" t="s">
        <v>313</v>
      </c>
      <c r="L66" s="20" t="s">
        <v>313</v>
      </c>
      <c r="M66" s="22">
        <v>0</v>
      </c>
      <c r="N66" s="22">
        <v>0</v>
      </c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6" x14ac:dyDescent="0.3">
      <c r="A67" s="15" t="s">
        <v>236</v>
      </c>
      <c r="B67" s="17" t="s">
        <v>206</v>
      </c>
      <c r="C67" s="21" t="s">
        <v>309</v>
      </c>
      <c r="D67" s="20" t="s">
        <v>314</v>
      </c>
      <c r="E67" s="20">
        <v>0</v>
      </c>
      <c r="F67" s="20" t="s">
        <v>314</v>
      </c>
      <c r="G67" s="20" t="s">
        <v>314</v>
      </c>
      <c r="H67" s="20">
        <v>0</v>
      </c>
      <c r="I67" s="20">
        <v>0</v>
      </c>
      <c r="J67" s="20">
        <v>0</v>
      </c>
      <c r="K67" s="20" t="s">
        <v>314</v>
      </c>
      <c r="L67" s="20" t="s">
        <v>314</v>
      </c>
      <c r="M67" s="22">
        <v>0</v>
      </c>
      <c r="N67" s="22">
        <v>0</v>
      </c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6" x14ac:dyDescent="0.3">
      <c r="A68" s="15" t="s">
        <v>237</v>
      </c>
      <c r="B68" s="17" t="s">
        <v>207</v>
      </c>
      <c r="C68" s="21" t="s">
        <v>315</v>
      </c>
      <c r="D68" s="20" t="s">
        <v>316</v>
      </c>
      <c r="E68" s="20">
        <v>0</v>
      </c>
      <c r="F68" s="20" t="s">
        <v>316</v>
      </c>
      <c r="G68" s="20" t="s">
        <v>316</v>
      </c>
      <c r="H68" s="20">
        <v>0</v>
      </c>
      <c r="I68" s="20">
        <v>0</v>
      </c>
      <c r="J68" s="20">
        <v>0</v>
      </c>
      <c r="K68" s="20" t="s">
        <v>316</v>
      </c>
      <c r="L68" s="20" t="s">
        <v>316</v>
      </c>
      <c r="M68" s="22">
        <v>0</v>
      </c>
      <c r="N68" s="22">
        <v>0</v>
      </c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6" x14ac:dyDescent="0.3">
      <c r="A69" s="15" t="s">
        <v>238</v>
      </c>
      <c r="B69" s="17" t="s">
        <v>207</v>
      </c>
      <c r="C69" s="21" t="s">
        <v>309</v>
      </c>
      <c r="D69" s="20" t="s">
        <v>317</v>
      </c>
      <c r="E69" s="20">
        <v>0</v>
      </c>
      <c r="F69" s="20" t="s">
        <v>317</v>
      </c>
      <c r="G69" s="20" t="s">
        <v>317</v>
      </c>
      <c r="H69" s="20">
        <v>0</v>
      </c>
      <c r="I69" s="20">
        <v>0</v>
      </c>
      <c r="J69" s="20">
        <v>0</v>
      </c>
      <c r="K69" s="20" t="s">
        <v>317</v>
      </c>
      <c r="L69" s="20" t="s">
        <v>317</v>
      </c>
      <c r="M69" s="22">
        <v>0</v>
      </c>
      <c r="N69" s="22">
        <v>0</v>
      </c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6" x14ac:dyDescent="0.3">
      <c r="A70" s="15" t="s">
        <v>239</v>
      </c>
      <c r="B70" s="17" t="s">
        <v>206</v>
      </c>
      <c r="C70" s="21" t="s">
        <v>309</v>
      </c>
      <c r="D70" s="20" t="s">
        <v>318</v>
      </c>
      <c r="E70" s="20">
        <v>0</v>
      </c>
      <c r="F70" s="20" t="s">
        <v>318</v>
      </c>
      <c r="G70" s="20" t="s">
        <v>318</v>
      </c>
      <c r="H70" s="20">
        <v>0</v>
      </c>
      <c r="I70" s="20">
        <v>0</v>
      </c>
      <c r="J70" s="20">
        <v>0</v>
      </c>
      <c r="K70" s="20" t="s">
        <v>318</v>
      </c>
      <c r="L70" s="20" t="s">
        <v>318</v>
      </c>
      <c r="M70" s="22">
        <v>0</v>
      </c>
      <c r="N70" s="22">
        <v>0</v>
      </c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6" x14ac:dyDescent="0.3">
      <c r="A71" s="15" t="s">
        <v>240</v>
      </c>
      <c r="B71" s="17" t="s">
        <v>203</v>
      </c>
      <c r="C71" s="21" t="s">
        <v>140</v>
      </c>
      <c r="D71" s="20" t="s">
        <v>319</v>
      </c>
      <c r="E71" s="20" t="s">
        <v>320</v>
      </c>
      <c r="F71" s="20">
        <v>0</v>
      </c>
      <c r="G71" s="20">
        <v>0</v>
      </c>
      <c r="H71" s="20">
        <v>0</v>
      </c>
      <c r="I71" s="20">
        <v>0</v>
      </c>
      <c r="J71" s="20">
        <v>0</v>
      </c>
      <c r="K71" s="20">
        <v>0</v>
      </c>
      <c r="L71" s="20">
        <v>0</v>
      </c>
      <c r="M71" s="22">
        <v>0</v>
      </c>
      <c r="N71" s="22">
        <v>0</v>
      </c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6" x14ac:dyDescent="0.3">
      <c r="A72" s="15" t="s">
        <v>241</v>
      </c>
      <c r="B72" s="17" t="s">
        <v>203</v>
      </c>
      <c r="C72" s="21" t="s">
        <v>95</v>
      </c>
      <c r="D72" s="20">
        <v>835</v>
      </c>
      <c r="E72" s="20">
        <v>0</v>
      </c>
      <c r="F72" s="20">
        <v>835</v>
      </c>
      <c r="G72" s="20">
        <v>835</v>
      </c>
      <c r="H72" s="20">
        <v>0</v>
      </c>
      <c r="I72" s="20">
        <v>0</v>
      </c>
      <c r="J72" s="20">
        <v>0</v>
      </c>
      <c r="K72" s="20">
        <v>835</v>
      </c>
      <c r="L72" s="20">
        <v>835</v>
      </c>
      <c r="M72" s="22">
        <v>0</v>
      </c>
      <c r="N72" s="22">
        <v>0</v>
      </c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6" x14ac:dyDescent="0.3">
      <c r="A73" s="15" t="s">
        <v>242</v>
      </c>
      <c r="B73" s="17" t="s">
        <v>96</v>
      </c>
      <c r="C73" s="21" t="s">
        <v>140</v>
      </c>
      <c r="D73" s="20" t="s">
        <v>321</v>
      </c>
      <c r="E73" s="20">
        <v>0</v>
      </c>
      <c r="F73" s="20" t="s">
        <v>321</v>
      </c>
      <c r="G73" s="20" t="s">
        <v>321</v>
      </c>
      <c r="H73" s="20">
        <v>0</v>
      </c>
      <c r="I73" s="20">
        <v>0</v>
      </c>
      <c r="J73" s="20">
        <v>0</v>
      </c>
      <c r="K73" s="20" t="s">
        <v>321</v>
      </c>
      <c r="L73" s="20" t="s">
        <v>321</v>
      </c>
      <c r="M73" s="22">
        <v>0</v>
      </c>
      <c r="N73" s="22">
        <v>0</v>
      </c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6" x14ac:dyDescent="0.3">
      <c r="A74" s="15" t="s">
        <v>243</v>
      </c>
      <c r="B74" s="17" t="s">
        <v>96</v>
      </c>
      <c r="C74" s="21" t="s">
        <v>193</v>
      </c>
      <c r="D74" s="20" t="s">
        <v>322</v>
      </c>
      <c r="E74" s="20" t="s">
        <v>323</v>
      </c>
      <c r="F74" s="20" t="s">
        <v>324</v>
      </c>
      <c r="G74" s="20" t="s">
        <v>324</v>
      </c>
      <c r="H74" s="20" t="s">
        <v>324</v>
      </c>
      <c r="I74" s="20" t="s">
        <v>324</v>
      </c>
      <c r="J74" s="20" t="s">
        <v>324</v>
      </c>
      <c r="K74" s="20">
        <v>0</v>
      </c>
      <c r="L74" s="20">
        <v>0</v>
      </c>
      <c r="M74" s="22">
        <v>0</v>
      </c>
      <c r="N74" s="22">
        <v>100</v>
      </c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6" x14ac:dyDescent="0.3">
      <c r="A75" s="15" t="s">
        <v>244</v>
      </c>
      <c r="B75" s="17" t="s">
        <v>96</v>
      </c>
      <c r="C75" s="21" t="s">
        <v>140</v>
      </c>
      <c r="D75" s="20" t="s">
        <v>325</v>
      </c>
      <c r="E75" s="20" t="s">
        <v>326</v>
      </c>
      <c r="F75" s="20">
        <v>0</v>
      </c>
      <c r="G75" s="20">
        <v>0</v>
      </c>
      <c r="H75" s="20">
        <v>0</v>
      </c>
      <c r="I75" s="20">
        <v>0</v>
      </c>
      <c r="J75" s="20">
        <v>0</v>
      </c>
      <c r="K75" s="20">
        <v>0</v>
      </c>
      <c r="L75" s="20">
        <v>0</v>
      </c>
      <c r="M75" s="22">
        <v>0</v>
      </c>
      <c r="N75" s="22">
        <v>0</v>
      </c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6" x14ac:dyDescent="0.3">
      <c r="A76" s="15" t="s">
        <v>245</v>
      </c>
      <c r="B76" s="17" t="s">
        <v>96</v>
      </c>
      <c r="C76" s="21" t="s">
        <v>193</v>
      </c>
      <c r="D76" s="20" t="s">
        <v>327</v>
      </c>
      <c r="E76" s="20" t="s">
        <v>328</v>
      </c>
      <c r="F76" s="20">
        <v>0</v>
      </c>
      <c r="G76" s="20">
        <v>0</v>
      </c>
      <c r="H76" s="20">
        <v>0</v>
      </c>
      <c r="I76" s="20">
        <v>0</v>
      </c>
      <c r="J76" s="20">
        <v>0</v>
      </c>
      <c r="K76" s="20">
        <v>0</v>
      </c>
      <c r="L76" s="20">
        <v>0</v>
      </c>
      <c r="M76" s="22">
        <v>0</v>
      </c>
      <c r="N76" s="22">
        <v>0</v>
      </c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6" x14ac:dyDescent="0.3">
      <c r="A77" s="15" t="s">
        <v>246</v>
      </c>
      <c r="B77" s="17" t="s">
        <v>96</v>
      </c>
      <c r="C77" s="21" t="s">
        <v>329</v>
      </c>
      <c r="D77" s="20" t="s">
        <v>330</v>
      </c>
      <c r="E77" s="20" t="s">
        <v>331</v>
      </c>
      <c r="F77" s="20" t="s">
        <v>332</v>
      </c>
      <c r="G77" s="20" t="s">
        <v>332</v>
      </c>
      <c r="H77" s="20" t="s">
        <v>333</v>
      </c>
      <c r="I77" s="20" t="s">
        <v>334</v>
      </c>
      <c r="J77" s="20" t="s">
        <v>334</v>
      </c>
      <c r="K77" s="20" t="s">
        <v>335</v>
      </c>
      <c r="L77" s="20" t="s">
        <v>336</v>
      </c>
      <c r="M77" s="22">
        <v>785802.05</v>
      </c>
      <c r="N77" s="22">
        <v>39.684035905555596</v>
      </c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6" x14ac:dyDescent="0.3">
      <c r="A78" s="15" t="s">
        <v>247</v>
      </c>
      <c r="B78" s="17" t="s">
        <v>96</v>
      </c>
      <c r="C78" s="21" t="s">
        <v>329</v>
      </c>
      <c r="D78" s="20" t="s">
        <v>337</v>
      </c>
      <c r="E78" s="20" t="s">
        <v>338</v>
      </c>
      <c r="F78" s="20" t="s">
        <v>339</v>
      </c>
      <c r="G78" s="20" t="s">
        <v>339</v>
      </c>
      <c r="H78" s="20" t="s">
        <v>339</v>
      </c>
      <c r="I78" s="20" t="s">
        <v>340</v>
      </c>
      <c r="J78" s="20" t="s">
        <v>340</v>
      </c>
      <c r="K78" s="20">
        <v>0</v>
      </c>
      <c r="L78" s="20" t="s">
        <v>341</v>
      </c>
      <c r="M78" s="22">
        <v>606078.30000000005</v>
      </c>
      <c r="N78" s="22">
        <v>51.839974708287471</v>
      </c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6" x14ac:dyDescent="0.3">
      <c r="A79" s="15" t="s">
        <v>248</v>
      </c>
      <c r="B79" s="17" t="s">
        <v>96</v>
      </c>
      <c r="C79" s="21" t="s">
        <v>342</v>
      </c>
      <c r="D79" s="20" t="s">
        <v>343</v>
      </c>
      <c r="E79" s="20" t="s">
        <v>344</v>
      </c>
      <c r="F79" s="20" t="s">
        <v>345</v>
      </c>
      <c r="G79" s="20" t="s">
        <v>345</v>
      </c>
      <c r="H79" s="20" t="s">
        <v>346</v>
      </c>
      <c r="I79" s="20" t="s">
        <v>346</v>
      </c>
      <c r="J79" s="20" t="s">
        <v>346</v>
      </c>
      <c r="K79" s="20" t="s">
        <v>347</v>
      </c>
      <c r="L79" s="20" t="s">
        <v>347</v>
      </c>
      <c r="M79" s="22">
        <v>0</v>
      </c>
      <c r="N79" s="22">
        <v>40.73242816089838</v>
      </c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6" x14ac:dyDescent="0.3">
      <c r="A80" s="15" t="s">
        <v>249</v>
      </c>
      <c r="B80" s="17" t="s">
        <v>96</v>
      </c>
      <c r="C80" s="21" t="s">
        <v>348</v>
      </c>
      <c r="D80" s="20" t="s">
        <v>349</v>
      </c>
      <c r="E80" s="20" t="s">
        <v>350</v>
      </c>
      <c r="F80" s="20" t="s">
        <v>351</v>
      </c>
      <c r="G80" s="20" t="s">
        <v>351</v>
      </c>
      <c r="H80" s="20" t="s">
        <v>352</v>
      </c>
      <c r="I80" s="20" t="s">
        <v>352</v>
      </c>
      <c r="J80" s="20" t="s">
        <v>352</v>
      </c>
      <c r="K80" s="20" t="s">
        <v>353</v>
      </c>
      <c r="L80" s="20" t="s">
        <v>353</v>
      </c>
      <c r="M80" s="22">
        <v>0</v>
      </c>
      <c r="N80" s="22">
        <v>45.194428645445555</v>
      </c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6" x14ac:dyDescent="0.3">
      <c r="A81" s="15" t="s">
        <v>250</v>
      </c>
      <c r="B81" s="17" t="s">
        <v>96</v>
      </c>
      <c r="C81" s="21" t="s">
        <v>193</v>
      </c>
      <c r="D81" s="20" t="s">
        <v>354</v>
      </c>
      <c r="E81" s="20" t="s">
        <v>355</v>
      </c>
      <c r="F81" s="20" t="s">
        <v>356</v>
      </c>
      <c r="G81" s="20" t="s">
        <v>356</v>
      </c>
      <c r="H81" s="20">
        <v>0</v>
      </c>
      <c r="I81" s="20">
        <v>0</v>
      </c>
      <c r="J81" s="20">
        <v>0</v>
      </c>
      <c r="K81" s="20" t="s">
        <v>356</v>
      </c>
      <c r="L81" s="20" t="s">
        <v>356</v>
      </c>
      <c r="M81" s="22">
        <v>0</v>
      </c>
      <c r="N81" s="22">
        <v>0</v>
      </c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6" x14ac:dyDescent="0.3">
      <c r="A82" s="15" t="s">
        <v>251</v>
      </c>
      <c r="B82" s="17" t="s">
        <v>96</v>
      </c>
      <c r="C82" s="21" t="s">
        <v>342</v>
      </c>
      <c r="D82" s="20" t="s">
        <v>357</v>
      </c>
      <c r="E82" s="20">
        <v>0</v>
      </c>
      <c r="F82" s="20" t="s">
        <v>357</v>
      </c>
      <c r="G82" s="20" t="s">
        <v>357</v>
      </c>
      <c r="H82" s="20">
        <v>449.07</v>
      </c>
      <c r="I82" s="20">
        <v>449.07</v>
      </c>
      <c r="J82" s="20">
        <v>449.07</v>
      </c>
      <c r="K82" s="20" t="s">
        <v>358</v>
      </c>
      <c r="L82" s="20" t="s">
        <v>358</v>
      </c>
      <c r="M82" s="22">
        <v>0</v>
      </c>
      <c r="N82" s="22">
        <v>1.6585414496864403</v>
      </c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6" x14ac:dyDescent="0.3">
      <c r="A83" s="15" t="s">
        <v>252</v>
      </c>
      <c r="B83" s="17" t="s">
        <v>96</v>
      </c>
      <c r="C83" s="21" t="s">
        <v>348</v>
      </c>
      <c r="D83" s="20" t="s">
        <v>359</v>
      </c>
      <c r="E83" s="20">
        <v>0</v>
      </c>
      <c r="F83" s="20" t="s">
        <v>359</v>
      </c>
      <c r="G83" s="20" t="s">
        <v>359</v>
      </c>
      <c r="H83" s="20">
        <v>0</v>
      </c>
      <c r="I83" s="20">
        <v>0</v>
      </c>
      <c r="J83" s="20">
        <v>0</v>
      </c>
      <c r="K83" s="20" t="s">
        <v>359</v>
      </c>
      <c r="L83" s="20" t="s">
        <v>359</v>
      </c>
      <c r="M83" s="22">
        <v>0</v>
      </c>
      <c r="N83" s="22">
        <v>0</v>
      </c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6" x14ac:dyDescent="0.3">
      <c r="A84" s="15" t="s">
        <v>253</v>
      </c>
      <c r="B84" s="17" t="s">
        <v>96</v>
      </c>
      <c r="C84" s="21" t="s">
        <v>329</v>
      </c>
      <c r="D84" s="20" t="s">
        <v>360</v>
      </c>
      <c r="E84" s="20" t="s">
        <v>361</v>
      </c>
      <c r="F84" s="20" t="s">
        <v>362</v>
      </c>
      <c r="G84" s="20" t="s">
        <v>362</v>
      </c>
      <c r="H84" s="20">
        <v>0</v>
      </c>
      <c r="I84" s="20">
        <v>0</v>
      </c>
      <c r="J84" s="20">
        <v>0</v>
      </c>
      <c r="K84" s="20" t="s">
        <v>362</v>
      </c>
      <c r="L84" s="20" t="s">
        <v>362</v>
      </c>
      <c r="M84" s="22">
        <v>0</v>
      </c>
      <c r="N84" s="22">
        <v>0</v>
      </c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37.5" customHeight="1" x14ac:dyDescent="0.3">
      <c r="A85" s="2" t="s">
        <v>0</v>
      </c>
      <c r="B85" s="2" t="s">
        <v>1</v>
      </c>
      <c r="C85" s="2" t="s">
        <v>2</v>
      </c>
      <c r="D85" s="2" t="s">
        <v>3</v>
      </c>
      <c r="E85" s="2" t="s">
        <v>4</v>
      </c>
      <c r="F85" s="2" t="s">
        <v>5</v>
      </c>
      <c r="G85" s="2" t="s">
        <v>6</v>
      </c>
      <c r="H85" s="2" t="s">
        <v>8</v>
      </c>
      <c r="I85" s="2" t="s">
        <v>363</v>
      </c>
      <c r="J85" s="2" t="s">
        <v>11</v>
      </c>
      <c r="K85" s="2" t="s">
        <v>364</v>
      </c>
      <c r="L85" s="2" t="s">
        <v>13</v>
      </c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6" ht="15.75" customHeight="1" x14ac:dyDescent="0.3">
      <c r="A86" s="15" t="s">
        <v>365</v>
      </c>
      <c r="B86" s="16" t="s">
        <v>366</v>
      </c>
      <c r="C86" s="24" t="s">
        <v>367</v>
      </c>
      <c r="D86" s="20">
        <v>278.47000000000003</v>
      </c>
      <c r="E86" s="20">
        <v>0</v>
      </c>
      <c r="F86" s="20">
        <v>278.47000000000003</v>
      </c>
      <c r="G86" s="20">
        <v>278.47000000000003</v>
      </c>
      <c r="H86" s="20">
        <v>0</v>
      </c>
      <c r="I86" s="20">
        <v>0</v>
      </c>
      <c r="J86" s="20">
        <v>278.47000000000003</v>
      </c>
      <c r="K86" s="20">
        <f>F86-I86</f>
        <v>278.47000000000003</v>
      </c>
      <c r="L86" s="20">
        <f>(I86/F86)*100</f>
        <v>0</v>
      </c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">
      <c r="A87" s="15" t="s">
        <v>368</v>
      </c>
      <c r="B87" s="16" t="s">
        <v>366</v>
      </c>
      <c r="C87" s="24" t="s">
        <v>369</v>
      </c>
      <c r="D87" s="20">
        <v>3132275.21</v>
      </c>
      <c r="E87" s="20">
        <v>25000</v>
      </c>
      <c r="F87" s="20">
        <v>3157275.21</v>
      </c>
      <c r="G87" s="20">
        <v>3157275.21</v>
      </c>
      <c r="H87" s="20">
        <v>324728.31</v>
      </c>
      <c r="I87" s="20">
        <v>324661.31</v>
      </c>
      <c r="J87" s="20">
        <v>2832546.9</v>
      </c>
      <c r="K87" s="20">
        <f t="shared" ref="K87:K88" si="2">F87-I87</f>
        <v>2832613.9</v>
      </c>
      <c r="L87" s="20">
        <f t="shared" ref="L87:L88" si="3">(I87/F87)*100</f>
        <v>10.282958830186995</v>
      </c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">
      <c r="A88" s="15" t="s">
        <v>370</v>
      </c>
      <c r="B88" s="16" t="s">
        <v>366</v>
      </c>
      <c r="C88" s="24" t="s">
        <v>53</v>
      </c>
      <c r="D88" s="20">
        <v>555598.73</v>
      </c>
      <c r="E88" s="20">
        <v>0</v>
      </c>
      <c r="F88" s="20">
        <v>555598.73</v>
      </c>
      <c r="G88" s="20">
        <v>555598.73</v>
      </c>
      <c r="H88" s="20">
        <v>513772.47</v>
      </c>
      <c r="I88" s="20">
        <v>513772.47</v>
      </c>
      <c r="J88" s="20">
        <v>41826.26</v>
      </c>
      <c r="K88" s="20">
        <f t="shared" si="2"/>
        <v>41826.260000000009</v>
      </c>
      <c r="L88" s="20">
        <f t="shared" si="3"/>
        <v>92.47185824200858</v>
      </c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">
      <c r="A89" s="15" t="s">
        <v>371</v>
      </c>
      <c r="B89" s="16" t="s">
        <v>366</v>
      </c>
      <c r="C89" s="24" t="s">
        <v>372</v>
      </c>
      <c r="D89" s="20">
        <v>1181.8900000000001</v>
      </c>
      <c r="E89" s="20">
        <v>3500</v>
      </c>
      <c r="F89" s="20">
        <v>4681.8900000000003</v>
      </c>
      <c r="G89" s="20">
        <v>4681.8900000000003</v>
      </c>
      <c r="H89" s="20">
        <v>4480.91</v>
      </c>
      <c r="I89" s="20">
        <v>4480.91</v>
      </c>
      <c r="J89" s="20">
        <v>200.98</v>
      </c>
      <c r="K89" s="20">
        <f>F89-I89</f>
        <v>200.98000000000047</v>
      </c>
      <c r="L89" s="20">
        <f>(I89/F89)*100</f>
        <v>95.707289150321756</v>
      </c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">
      <c r="A90" s="15" t="s">
        <v>373</v>
      </c>
      <c r="B90" s="16" t="s">
        <v>374</v>
      </c>
      <c r="C90" s="27" t="s">
        <v>375</v>
      </c>
      <c r="D90" s="20">
        <v>4910056.2</v>
      </c>
      <c r="E90" s="20">
        <v>757037.28</v>
      </c>
      <c r="F90" s="20">
        <v>5667093.4800000004</v>
      </c>
      <c r="G90" s="20">
        <v>5667093.4800000004</v>
      </c>
      <c r="H90" s="20">
        <v>1246270.57</v>
      </c>
      <c r="I90" s="20">
        <v>1246270.57</v>
      </c>
      <c r="J90" s="20">
        <v>4420822.91</v>
      </c>
      <c r="K90" s="20">
        <f t="shared" ref="K90:K92" si="4">F90-I90</f>
        <v>4420822.91</v>
      </c>
      <c r="L90" s="20">
        <f t="shared" ref="L90:L92" si="5">(I90/F90)*100</f>
        <v>21.991353670065099</v>
      </c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">
      <c r="A91" s="15" t="s">
        <v>376</v>
      </c>
      <c r="B91" s="16" t="s">
        <v>377</v>
      </c>
      <c r="C91" s="27" t="s">
        <v>378</v>
      </c>
      <c r="D91" s="20">
        <v>1175525.83</v>
      </c>
      <c r="E91" s="20">
        <v>1340006.56</v>
      </c>
      <c r="F91" s="20">
        <v>2515532.39</v>
      </c>
      <c r="G91" s="20">
        <v>2515532.39</v>
      </c>
      <c r="H91" s="20">
        <v>0</v>
      </c>
      <c r="I91" s="20">
        <v>0</v>
      </c>
      <c r="J91" s="20">
        <v>2515532.39</v>
      </c>
      <c r="K91" s="20">
        <f t="shared" si="4"/>
        <v>2515532.39</v>
      </c>
      <c r="L91" s="20">
        <f t="shared" si="5"/>
        <v>0</v>
      </c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">
      <c r="A92" s="15" t="s">
        <v>379</v>
      </c>
      <c r="B92" s="16" t="s">
        <v>377</v>
      </c>
      <c r="C92" s="27" t="s">
        <v>380</v>
      </c>
      <c r="D92" s="20">
        <v>1407903.22</v>
      </c>
      <c r="E92" s="20">
        <v>2253905.5699999998</v>
      </c>
      <c r="F92" s="20">
        <v>3661808.79</v>
      </c>
      <c r="G92" s="20">
        <v>3661808.79</v>
      </c>
      <c r="H92" s="20">
        <v>958130.96</v>
      </c>
      <c r="I92" s="20">
        <v>840039.92</v>
      </c>
      <c r="J92" s="20">
        <v>2703677.83</v>
      </c>
      <c r="K92" s="20">
        <f t="shared" si="4"/>
        <v>2821768.87</v>
      </c>
      <c r="L92" s="20">
        <f t="shared" si="5"/>
        <v>22.94057303849555</v>
      </c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37.5" customHeight="1" x14ac:dyDescent="0.3">
      <c r="A93" s="2" t="s">
        <v>0</v>
      </c>
      <c r="B93" s="2" t="s">
        <v>1</v>
      </c>
      <c r="C93" s="2" t="s">
        <v>2</v>
      </c>
      <c r="D93" s="2" t="s">
        <v>3</v>
      </c>
      <c r="E93" s="2" t="s">
        <v>4</v>
      </c>
      <c r="F93" s="2" t="s">
        <v>5</v>
      </c>
      <c r="G93" s="2" t="s">
        <v>6</v>
      </c>
      <c r="H93" s="2" t="s">
        <v>7</v>
      </c>
      <c r="I93" s="2" t="s">
        <v>8</v>
      </c>
      <c r="J93" s="3" t="s">
        <v>9</v>
      </c>
      <c r="K93" s="2" t="s">
        <v>10</v>
      </c>
      <c r="L93" s="2" t="s">
        <v>11</v>
      </c>
      <c r="M93" s="2" t="s">
        <v>12</v>
      </c>
      <c r="N93" s="2" t="s">
        <v>13</v>
      </c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">
      <c r="A94" s="30" t="s">
        <v>46</v>
      </c>
      <c r="B94" s="30" t="s">
        <v>54</v>
      </c>
      <c r="C94" s="30" t="s">
        <v>50</v>
      </c>
      <c r="D94" s="22" t="s">
        <v>382</v>
      </c>
      <c r="E94" s="22" t="s">
        <v>383</v>
      </c>
      <c r="F94" s="22" t="s">
        <v>55</v>
      </c>
      <c r="G94" s="22" t="s">
        <v>55</v>
      </c>
      <c r="H94" s="22" t="s">
        <v>384</v>
      </c>
      <c r="I94" s="22" t="s">
        <v>384</v>
      </c>
      <c r="J94" s="22" t="s">
        <v>384</v>
      </c>
      <c r="K94" s="22" t="s">
        <v>385</v>
      </c>
      <c r="L94" s="22" t="s">
        <v>385</v>
      </c>
      <c r="M94" s="22">
        <v>0</v>
      </c>
      <c r="N94" s="22">
        <v>95.468772053113156</v>
      </c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">
      <c r="A95" s="30" t="s">
        <v>47</v>
      </c>
      <c r="B95" s="30" t="s">
        <v>54</v>
      </c>
      <c r="C95" s="30" t="s">
        <v>51</v>
      </c>
      <c r="D95" s="22" t="s">
        <v>386</v>
      </c>
      <c r="E95" s="22" t="s">
        <v>387</v>
      </c>
      <c r="F95" s="22" t="s">
        <v>62</v>
      </c>
      <c r="G95" s="22" t="s">
        <v>62</v>
      </c>
      <c r="H95" s="22" t="s">
        <v>388</v>
      </c>
      <c r="I95" s="22" t="s">
        <v>389</v>
      </c>
      <c r="J95" s="22" t="s">
        <v>390</v>
      </c>
      <c r="K95" s="22" t="s">
        <v>391</v>
      </c>
      <c r="L95" s="22" t="s">
        <v>392</v>
      </c>
      <c r="M95" s="22">
        <v>20845.949999999997</v>
      </c>
      <c r="N95" s="22">
        <v>42.214865479797865</v>
      </c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">
      <c r="A96" s="30" t="s">
        <v>48</v>
      </c>
      <c r="B96" s="30" t="s">
        <v>54</v>
      </c>
      <c r="C96" s="30" t="s">
        <v>52</v>
      </c>
      <c r="D96" s="22" t="s">
        <v>393</v>
      </c>
      <c r="E96" s="22" t="s">
        <v>394</v>
      </c>
      <c r="F96" s="22" t="s">
        <v>70</v>
      </c>
      <c r="G96" s="22" t="s">
        <v>70</v>
      </c>
      <c r="H96" s="22" t="s">
        <v>395</v>
      </c>
      <c r="I96" s="22" t="s">
        <v>395</v>
      </c>
      <c r="J96" s="22" t="s">
        <v>395</v>
      </c>
      <c r="K96" s="22" t="s">
        <v>396</v>
      </c>
      <c r="L96" s="22" t="s">
        <v>396</v>
      </c>
      <c r="M96" s="22">
        <v>0</v>
      </c>
      <c r="N96" s="22">
        <v>18.651188118811881</v>
      </c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">
      <c r="A97" s="30" t="s">
        <v>49</v>
      </c>
      <c r="B97" s="30" t="s">
        <v>54</v>
      </c>
      <c r="C97" s="30" t="s">
        <v>53</v>
      </c>
      <c r="D97" s="22">
        <v>0</v>
      </c>
      <c r="E97" s="22" t="s">
        <v>75</v>
      </c>
      <c r="F97" s="22" t="s">
        <v>75</v>
      </c>
      <c r="G97" s="22" t="s">
        <v>75</v>
      </c>
      <c r="H97" s="22" t="s">
        <v>397</v>
      </c>
      <c r="I97" s="22" t="s">
        <v>397</v>
      </c>
      <c r="J97" s="22" t="s">
        <v>397</v>
      </c>
      <c r="K97" s="22" t="s">
        <v>398</v>
      </c>
      <c r="L97" s="22" t="s">
        <v>398</v>
      </c>
      <c r="M97" s="22">
        <v>0</v>
      </c>
      <c r="N97" s="22">
        <v>48.095417142857137</v>
      </c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">
      <c r="A98" s="30" t="s">
        <v>80</v>
      </c>
      <c r="B98" s="30" t="s">
        <v>81</v>
      </c>
      <c r="C98" s="30" t="s">
        <v>81</v>
      </c>
      <c r="D98" s="22" t="s">
        <v>399</v>
      </c>
      <c r="E98" s="22" t="s">
        <v>400</v>
      </c>
      <c r="F98" s="22" t="s">
        <v>82</v>
      </c>
      <c r="G98" s="22" t="s">
        <v>82</v>
      </c>
      <c r="H98" s="22" t="s">
        <v>401</v>
      </c>
      <c r="I98" s="22" t="s">
        <v>401</v>
      </c>
      <c r="J98" s="22" t="s">
        <v>401</v>
      </c>
      <c r="K98" s="22" t="s">
        <v>402</v>
      </c>
      <c r="L98" s="22" t="s">
        <v>402</v>
      </c>
      <c r="M98" s="22">
        <v>0</v>
      </c>
      <c r="N98" s="22">
        <v>76.361103904084331</v>
      </c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">
      <c r="A99" s="30" t="s">
        <v>87</v>
      </c>
      <c r="B99" s="30" t="s">
        <v>381</v>
      </c>
      <c r="C99" s="30" t="s">
        <v>88</v>
      </c>
      <c r="D99" s="22" t="s">
        <v>403</v>
      </c>
      <c r="E99" s="22" t="s">
        <v>404</v>
      </c>
      <c r="F99" s="22" t="s">
        <v>89</v>
      </c>
      <c r="G99" s="22" t="s">
        <v>89</v>
      </c>
      <c r="H99" s="22" t="s">
        <v>405</v>
      </c>
      <c r="I99" s="22" t="s">
        <v>405</v>
      </c>
      <c r="J99" s="22" t="s">
        <v>405</v>
      </c>
      <c r="K99" s="22" t="s">
        <v>406</v>
      </c>
      <c r="L99" s="22" t="s">
        <v>406</v>
      </c>
      <c r="M99" s="22">
        <v>0</v>
      </c>
      <c r="N99" s="22">
        <v>1.8487525032760164</v>
      </c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">
      <c r="A100" s="30" t="s">
        <v>92</v>
      </c>
      <c r="B100" s="30" t="s">
        <v>96</v>
      </c>
      <c r="C100" s="30" t="s">
        <v>94</v>
      </c>
      <c r="D100" s="22" t="s">
        <v>407</v>
      </c>
      <c r="E100" s="22" t="s">
        <v>408</v>
      </c>
      <c r="F100" s="22" t="s">
        <v>97</v>
      </c>
      <c r="G100" s="22" t="s">
        <v>97</v>
      </c>
      <c r="H100" s="22" t="s">
        <v>409</v>
      </c>
      <c r="I100" s="22" t="s">
        <v>410</v>
      </c>
      <c r="J100" s="22" t="s">
        <v>410</v>
      </c>
      <c r="K100" s="22" t="s">
        <v>411</v>
      </c>
      <c r="L100" s="22" t="s">
        <v>412</v>
      </c>
      <c r="M100" s="22">
        <v>675</v>
      </c>
      <c r="N100" s="22">
        <v>87.147934148268035</v>
      </c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">
      <c r="A101" s="30" t="s">
        <v>93</v>
      </c>
      <c r="B101" s="30" t="s">
        <v>96</v>
      </c>
      <c r="C101" s="30" t="s">
        <v>95</v>
      </c>
      <c r="D101" s="22" t="s">
        <v>413</v>
      </c>
      <c r="E101" s="22" t="s">
        <v>414</v>
      </c>
      <c r="F101" s="22" t="s">
        <v>101</v>
      </c>
      <c r="G101" s="22" t="s">
        <v>101</v>
      </c>
      <c r="H101" s="22" t="s">
        <v>415</v>
      </c>
      <c r="I101" s="22" t="s">
        <v>415</v>
      </c>
      <c r="J101" s="22" t="s">
        <v>415</v>
      </c>
      <c r="K101" s="22" t="s">
        <v>416</v>
      </c>
      <c r="L101" s="22" t="s">
        <v>416</v>
      </c>
      <c r="M101" s="22">
        <v>0</v>
      </c>
      <c r="N101" s="22">
        <v>8.5355345715041935</v>
      </c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">
      <c r="A102" s="30" t="s">
        <v>106</v>
      </c>
      <c r="B102" s="30" t="s">
        <v>121</v>
      </c>
      <c r="C102" s="30" t="s">
        <v>81</v>
      </c>
      <c r="D102" s="22" t="s">
        <v>417</v>
      </c>
      <c r="E102" s="22" t="s">
        <v>418</v>
      </c>
      <c r="F102" s="22" t="s">
        <v>109</v>
      </c>
      <c r="G102" s="22" t="s">
        <v>109</v>
      </c>
      <c r="H102" s="22">
        <v>0</v>
      </c>
      <c r="I102" s="22">
        <v>0</v>
      </c>
      <c r="J102" s="22">
        <v>0</v>
      </c>
      <c r="K102" s="22" t="s">
        <v>109</v>
      </c>
      <c r="L102" s="22" t="s">
        <v>109</v>
      </c>
      <c r="M102" s="22">
        <v>0</v>
      </c>
      <c r="N102" s="22">
        <v>0</v>
      </c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">
      <c r="A103" s="30" t="s">
        <v>107</v>
      </c>
      <c r="B103" s="30" t="s">
        <v>96</v>
      </c>
      <c r="C103" s="30" t="s">
        <v>94</v>
      </c>
      <c r="D103" s="22" t="s">
        <v>419</v>
      </c>
      <c r="E103" s="22" t="s">
        <v>420</v>
      </c>
      <c r="F103" s="22" t="s">
        <v>117</v>
      </c>
      <c r="G103" s="22" t="s">
        <v>117</v>
      </c>
      <c r="H103" s="22" t="s">
        <v>421</v>
      </c>
      <c r="I103" s="22" t="s">
        <v>421</v>
      </c>
      <c r="J103" s="22" t="s">
        <v>421</v>
      </c>
      <c r="K103" s="22" t="s">
        <v>422</v>
      </c>
      <c r="L103" s="22" t="s">
        <v>422</v>
      </c>
      <c r="M103" s="22">
        <v>0</v>
      </c>
      <c r="N103" s="22">
        <v>77.081348193284384</v>
      </c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">
      <c r="A104" s="30" t="s">
        <v>108</v>
      </c>
      <c r="B104" s="30" t="s">
        <v>96</v>
      </c>
      <c r="C104" s="30" t="s">
        <v>95</v>
      </c>
      <c r="D104" s="22">
        <v>534.54</v>
      </c>
      <c r="E104" s="22" t="s">
        <v>423</v>
      </c>
      <c r="F104" s="22" t="s">
        <v>424</v>
      </c>
      <c r="G104" s="22" t="s">
        <v>424</v>
      </c>
      <c r="H104" s="22">
        <v>535.54</v>
      </c>
      <c r="I104" s="22">
        <v>535.54</v>
      </c>
      <c r="J104" s="22">
        <v>535.54</v>
      </c>
      <c r="K104" s="22" t="s">
        <v>425</v>
      </c>
      <c r="L104" s="22" t="s">
        <v>425</v>
      </c>
      <c r="M104" s="22">
        <v>0</v>
      </c>
      <c r="N104" s="22">
        <v>30.961796401646545</v>
      </c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">
      <c r="A105" s="30" t="s">
        <v>122</v>
      </c>
      <c r="B105" s="30" t="s">
        <v>96</v>
      </c>
      <c r="C105" s="30" t="s">
        <v>123</v>
      </c>
      <c r="D105" s="22" t="s">
        <v>426</v>
      </c>
      <c r="E105" s="22" t="s">
        <v>427</v>
      </c>
      <c r="F105" s="22" t="s">
        <v>124</v>
      </c>
      <c r="G105" s="22" t="s">
        <v>124</v>
      </c>
      <c r="H105" s="22">
        <v>0</v>
      </c>
      <c r="I105" s="22">
        <v>0</v>
      </c>
      <c r="J105" s="22">
        <v>0</v>
      </c>
      <c r="K105" s="22" t="s">
        <v>124</v>
      </c>
      <c r="L105" s="22" t="s">
        <v>124</v>
      </c>
      <c r="M105" s="22">
        <v>0</v>
      </c>
      <c r="N105" s="22">
        <v>0</v>
      </c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">
      <c r="A106" s="30" t="s">
        <v>133</v>
      </c>
      <c r="B106" s="30" t="s">
        <v>96</v>
      </c>
      <c r="C106" s="30" t="s">
        <v>123</v>
      </c>
      <c r="D106" s="22" t="s">
        <v>428</v>
      </c>
      <c r="E106" s="22" t="s">
        <v>429</v>
      </c>
      <c r="F106" s="22" t="s">
        <v>430</v>
      </c>
      <c r="G106" s="22" t="s">
        <v>430</v>
      </c>
      <c r="H106" s="22" t="s">
        <v>431</v>
      </c>
      <c r="I106" s="22" t="s">
        <v>431</v>
      </c>
      <c r="J106" s="22" t="s">
        <v>431</v>
      </c>
      <c r="K106" s="22" t="s">
        <v>161</v>
      </c>
      <c r="L106" s="22" t="s">
        <v>161</v>
      </c>
      <c r="M106" s="22">
        <v>0</v>
      </c>
      <c r="N106" s="22">
        <v>49.37361827560796</v>
      </c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">
      <c r="A107" s="30" t="s">
        <v>139</v>
      </c>
      <c r="B107" s="30" t="s">
        <v>203</v>
      </c>
      <c r="C107" s="30" t="s">
        <v>95</v>
      </c>
      <c r="D107" s="22" t="s">
        <v>144</v>
      </c>
      <c r="E107" s="22">
        <v>0</v>
      </c>
      <c r="F107" s="22" t="s">
        <v>144</v>
      </c>
      <c r="G107" s="22" t="s">
        <v>144</v>
      </c>
      <c r="H107" s="22" t="s">
        <v>432</v>
      </c>
      <c r="I107" s="22" t="s">
        <v>433</v>
      </c>
      <c r="J107" s="22" t="s">
        <v>433</v>
      </c>
      <c r="K107" s="22" t="s">
        <v>434</v>
      </c>
      <c r="L107" s="22" t="s">
        <v>435</v>
      </c>
      <c r="M107" s="22">
        <v>3450</v>
      </c>
      <c r="N107" s="22">
        <v>68.705831473214289</v>
      </c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">
      <c r="A108" s="30" t="s">
        <v>147</v>
      </c>
      <c r="B108" s="30" t="s">
        <v>203</v>
      </c>
      <c r="C108" s="30" t="s">
        <v>95</v>
      </c>
      <c r="D108" s="22" t="s">
        <v>436</v>
      </c>
      <c r="E108" s="22">
        <v>396.8</v>
      </c>
      <c r="F108" s="22" t="s">
        <v>148</v>
      </c>
      <c r="G108" s="22" t="s">
        <v>148</v>
      </c>
      <c r="H108" s="22">
        <v>33.130000000000003</v>
      </c>
      <c r="I108" s="22">
        <v>33.130000000000003</v>
      </c>
      <c r="J108" s="22">
        <v>33.130000000000003</v>
      </c>
      <c r="K108" s="22" t="s">
        <v>437</v>
      </c>
      <c r="L108" s="22" t="s">
        <v>437</v>
      </c>
      <c r="M108" s="22">
        <v>0</v>
      </c>
      <c r="N108" s="22">
        <v>0.13656516957494555</v>
      </c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">
      <c r="A109" s="30" t="s">
        <v>150</v>
      </c>
      <c r="B109" s="30" t="s">
        <v>121</v>
      </c>
      <c r="C109" s="30" t="s">
        <v>81</v>
      </c>
      <c r="D109" s="22" t="s">
        <v>438</v>
      </c>
      <c r="E109" s="22">
        <v>-396.8</v>
      </c>
      <c r="F109" s="22" t="s">
        <v>151</v>
      </c>
      <c r="G109" s="22" t="s">
        <v>151</v>
      </c>
      <c r="H109" s="22" t="s">
        <v>439</v>
      </c>
      <c r="I109" s="22" t="s">
        <v>439</v>
      </c>
      <c r="J109" s="22" t="s">
        <v>439</v>
      </c>
      <c r="K109" s="22" t="s">
        <v>440</v>
      </c>
      <c r="L109" s="22" t="s">
        <v>440</v>
      </c>
      <c r="M109" s="22">
        <v>0</v>
      </c>
      <c r="N109" s="22">
        <v>17.81818181818182</v>
      </c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">
      <c r="A110" s="30" t="s">
        <v>152</v>
      </c>
      <c r="B110" s="30" t="s">
        <v>96</v>
      </c>
      <c r="C110" s="30" t="s">
        <v>94</v>
      </c>
      <c r="D110" s="22" t="s">
        <v>441</v>
      </c>
      <c r="E110" s="22">
        <v>227.53</v>
      </c>
      <c r="F110" s="22" t="s">
        <v>153</v>
      </c>
      <c r="G110" s="22" t="s">
        <v>153</v>
      </c>
      <c r="H110" s="22" t="s">
        <v>442</v>
      </c>
      <c r="I110" s="22" t="s">
        <v>442</v>
      </c>
      <c r="J110" s="22" t="s">
        <v>442</v>
      </c>
      <c r="K110" s="22" t="s">
        <v>443</v>
      </c>
      <c r="L110" s="22" t="s">
        <v>443</v>
      </c>
      <c r="M110" s="22">
        <v>0</v>
      </c>
      <c r="N110" s="22">
        <v>85.981654148623107</v>
      </c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">
      <c r="A111" s="30" t="s">
        <v>157</v>
      </c>
      <c r="B111" s="30" t="s">
        <v>96</v>
      </c>
      <c r="C111" s="30" t="s">
        <v>123</v>
      </c>
      <c r="D111" s="22" t="s">
        <v>444</v>
      </c>
      <c r="E111" s="22" t="s">
        <v>445</v>
      </c>
      <c r="F111" s="22" t="s">
        <v>158</v>
      </c>
      <c r="G111" s="22" t="s">
        <v>158</v>
      </c>
      <c r="H111" s="22" t="s">
        <v>446</v>
      </c>
      <c r="I111" s="22" t="s">
        <v>446</v>
      </c>
      <c r="J111" s="22" t="s">
        <v>446</v>
      </c>
      <c r="K111" s="22" t="s">
        <v>160</v>
      </c>
      <c r="L111" s="22" t="s">
        <v>160</v>
      </c>
      <c r="M111" s="22">
        <v>0</v>
      </c>
      <c r="N111" s="22">
        <v>14.489108050137887</v>
      </c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">
      <c r="A112" s="30" t="s">
        <v>162</v>
      </c>
      <c r="B112" s="30" t="s">
        <v>121</v>
      </c>
      <c r="C112" s="30" t="s">
        <v>131</v>
      </c>
      <c r="D112" s="22">
        <v>750</v>
      </c>
      <c r="E112" s="22">
        <v>300</v>
      </c>
      <c r="F112" s="22" t="s">
        <v>163</v>
      </c>
      <c r="G112" s="22" t="s">
        <v>163</v>
      </c>
      <c r="H112" s="22">
        <v>0</v>
      </c>
      <c r="I112" s="22">
        <v>0</v>
      </c>
      <c r="J112" s="22">
        <v>0</v>
      </c>
      <c r="K112" s="22" t="s">
        <v>163</v>
      </c>
      <c r="L112" s="22" t="s">
        <v>163</v>
      </c>
      <c r="M112" s="22">
        <v>0</v>
      </c>
      <c r="N112" s="22">
        <v>0</v>
      </c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">
      <c r="A113" s="30" t="s">
        <v>165</v>
      </c>
      <c r="B113" s="30" t="s">
        <v>96</v>
      </c>
      <c r="C113" s="30" t="s">
        <v>123</v>
      </c>
      <c r="D113" s="22" t="s">
        <v>447</v>
      </c>
      <c r="E113" s="22" t="s">
        <v>448</v>
      </c>
      <c r="F113" s="22" t="s">
        <v>166</v>
      </c>
      <c r="G113" s="22" t="s">
        <v>166</v>
      </c>
      <c r="H113" s="22" t="s">
        <v>449</v>
      </c>
      <c r="I113" s="22" t="s">
        <v>449</v>
      </c>
      <c r="J113" s="22" t="s">
        <v>450</v>
      </c>
      <c r="K113" s="22" t="s">
        <v>451</v>
      </c>
      <c r="L113" s="22" t="s">
        <v>451</v>
      </c>
      <c r="M113" s="22">
        <v>3591.2799999999988</v>
      </c>
      <c r="N113" s="22">
        <v>71.622672964712422</v>
      </c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">
      <c r="A114" s="30" t="s">
        <v>169</v>
      </c>
      <c r="B114" s="30" t="s">
        <v>96</v>
      </c>
      <c r="C114" s="30" t="s">
        <v>123</v>
      </c>
      <c r="D114" s="22" t="s">
        <v>170</v>
      </c>
      <c r="E114" s="22">
        <v>0</v>
      </c>
      <c r="F114" s="22" t="s">
        <v>170</v>
      </c>
      <c r="G114" s="22" t="s">
        <v>170</v>
      </c>
      <c r="H114" s="22">
        <v>0</v>
      </c>
      <c r="I114" s="22">
        <v>0</v>
      </c>
      <c r="J114" s="22">
        <v>0</v>
      </c>
      <c r="K114" s="22" t="s">
        <v>170</v>
      </c>
      <c r="L114" s="22" t="s">
        <v>170</v>
      </c>
      <c r="M114" s="22">
        <v>0</v>
      </c>
      <c r="N114" s="22">
        <v>0</v>
      </c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">
      <c r="A115" s="30" t="s">
        <v>172</v>
      </c>
      <c r="B115" s="30" t="s">
        <v>96</v>
      </c>
      <c r="C115" s="30" t="s">
        <v>123</v>
      </c>
      <c r="D115" s="22" t="s">
        <v>452</v>
      </c>
      <c r="E115" s="22">
        <v>446.4</v>
      </c>
      <c r="F115" s="22" t="s">
        <v>173</v>
      </c>
      <c r="G115" s="22" t="s">
        <v>173</v>
      </c>
      <c r="H115" s="22" t="s">
        <v>452</v>
      </c>
      <c r="I115" s="22" t="s">
        <v>452</v>
      </c>
      <c r="J115" s="22" t="s">
        <v>452</v>
      </c>
      <c r="K115" s="22">
        <v>446.4</v>
      </c>
      <c r="L115" s="22">
        <v>446.4</v>
      </c>
      <c r="M115" s="22">
        <v>0</v>
      </c>
      <c r="N115" s="22">
        <v>89.285714285714292</v>
      </c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">
      <c r="A116" s="30" t="s">
        <v>174</v>
      </c>
      <c r="B116" s="30" t="s">
        <v>96</v>
      </c>
      <c r="C116" s="30" t="s">
        <v>123</v>
      </c>
      <c r="D116" s="22" t="s">
        <v>175</v>
      </c>
      <c r="E116" s="22">
        <v>0</v>
      </c>
      <c r="F116" s="22" t="s">
        <v>175</v>
      </c>
      <c r="G116" s="22" t="s">
        <v>175</v>
      </c>
      <c r="H116" s="22">
        <v>0</v>
      </c>
      <c r="I116" s="22">
        <v>0</v>
      </c>
      <c r="J116" s="22">
        <v>0</v>
      </c>
      <c r="K116" s="22" t="s">
        <v>175</v>
      </c>
      <c r="L116" s="22" t="s">
        <v>175</v>
      </c>
      <c r="M116" s="22">
        <v>0</v>
      </c>
      <c r="N116" s="22">
        <v>0</v>
      </c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">
      <c r="A117" s="30" t="s">
        <v>178</v>
      </c>
      <c r="B117" s="30" t="s">
        <v>96</v>
      </c>
      <c r="C117" s="30" t="s">
        <v>94</v>
      </c>
      <c r="D117" s="22" t="s">
        <v>453</v>
      </c>
      <c r="E117" s="22" t="s">
        <v>454</v>
      </c>
      <c r="F117" s="22" t="s">
        <v>181</v>
      </c>
      <c r="G117" s="22" t="s">
        <v>181</v>
      </c>
      <c r="H117" s="22" t="s">
        <v>455</v>
      </c>
      <c r="I117" s="22" t="s">
        <v>455</v>
      </c>
      <c r="J117" s="22" t="s">
        <v>456</v>
      </c>
      <c r="K117" s="22" t="s">
        <v>457</v>
      </c>
      <c r="L117" s="22" t="s">
        <v>457</v>
      </c>
      <c r="M117" s="22">
        <v>1377.3399999999674</v>
      </c>
      <c r="N117" s="22">
        <v>85.785330644648511</v>
      </c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">
      <c r="A118" s="30" t="s">
        <v>179</v>
      </c>
      <c r="B118" s="30" t="s">
        <v>96</v>
      </c>
      <c r="C118" s="30" t="s">
        <v>123</v>
      </c>
      <c r="D118" s="22" t="s">
        <v>458</v>
      </c>
      <c r="E118" s="22" t="s">
        <v>459</v>
      </c>
      <c r="F118" s="22" t="s">
        <v>186</v>
      </c>
      <c r="G118" s="22" t="s">
        <v>186</v>
      </c>
      <c r="H118" s="22" t="s">
        <v>460</v>
      </c>
      <c r="I118" s="22" t="s">
        <v>461</v>
      </c>
      <c r="J118" s="22" t="s">
        <v>461</v>
      </c>
      <c r="K118" s="22" t="s">
        <v>462</v>
      </c>
      <c r="L118" s="22" t="s">
        <v>463</v>
      </c>
      <c r="M118" s="22">
        <v>7069.8999999999942</v>
      </c>
      <c r="N118" s="22">
        <v>39.801839311357448</v>
      </c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">
      <c r="A119" s="30" t="s">
        <v>180</v>
      </c>
      <c r="B119" s="30" t="s">
        <v>96</v>
      </c>
      <c r="C119" s="30" t="s">
        <v>193</v>
      </c>
      <c r="D119" s="22" t="s">
        <v>464</v>
      </c>
      <c r="E119" s="22" t="s">
        <v>465</v>
      </c>
      <c r="F119" s="22" t="s">
        <v>194</v>
      </c>
      <c r="G119" s="22" t="s">
        <v>194</v>
      </c>
      <c r="H119" s="22" t="s">
        <v>466</v>
      </c>
      <c r="I119" s="22" t="s">
        <v>467</v>
      </c>
      <c r="J119" s="22" t="s">
        <v>467</v>
      </c>
      <c r="K119" s="22" t="s">
        <v>468</v>
      </c>
      <c r="L119" s="22" t="s">
        <v>469</v>
      </c>
      <c r="M119" s="22">
        <v>8361.0599999999977</v>
      </c>
      <c r="N119" s="22">
        <v>87.185264944413049</v>
      </c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">
      <c r="A120" s="30" t="s">
        <v>199</v>
      </c>
      <c r="B120" s="30" t="s">
        <v>121</v>
      </c>
      <c r="C120" s="30" t="s">
        <v>131</v>
      </c>
      <c r="D120" s="22" t="s">
        <v>470</v>
      </c>
      <c r="E120" s="22" t="s">
        <v>136</v>
      </c>
      <c r="F120" s="22" t="s">
        <v>200</v>
      </c>
      <c r="G120" s="22" t="s">
        <v>200</v>
      </c>
      <c r="H120" s="22">
        <v>0</v>
      </c>
      <c r="I120" s="22">
        <v>0</v>
      </c>
      <c r="J120" s="22">
        <v>0</v>
      </c>
      <c r="K120" s="22" t="s">
        <v>200</v>
      </c>
      <c r="L120" s="22" t="s">
        <v>200</v>
      </c>
      <c r="M120" s="22">
        <v>0</v>
      </c>
      <c r="N120" s="22">
        <v>0</v>
      </c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">
      <c r="A121" s="30" t="s">
        <v>208</v>
      </c>
      <c r="B121" s="30" t="s">
        <v>96</v>
      </c>
      <c r="C121" s="30" t="s">
        <v>94</v>
      </c>
      <c r="D121" s="22" t="s">
        <v>471</v>
      </c>
      <c r="E121" s="22">
        <v>-200</v>
      </c>
      <c r="F121" s="22" t="s">
        <v>254</v>
      </c>
      <c r="G121" s="22" t="s">
        <v>254</v>
      </c>
      <c r="H121" s="22" t="s">
        <v>472</v>
      </c>
      <c r="I121" s="22" t="s">
        <v>472</v>
      </c>
      <c r="J121" s="22" t="s">
        <v>472</v>
      </c>
      <c r="K121" s="22" t="s">
        <v>473</v>
      </c>
      <c r="L121" s="22" t="s">
        <v>473</v>
      </c>
      <c r="M121" s="22">
        <v>0</v>
      </c>
      <c r="N121" s="22">
        <v>66.12904878131944</v>
      </c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">
      <c r="A122" s="30" t="s">
        <v>209</v>
      </c>
      <c r="B122" s="30" t="s">
        <v>96</v>
      </c>
      <c r="C122" s="30" t="s">
        <v>123</v>
      </c>
      <c r="D122" s="22" t="s">
        <v>474</v>
      </c>
      <c r="E122" s="22" t="s">
        <v>475</v>
      </c>
      <c r="F122" s="22" t="s">
        <v>259</v>
      </c>
      <c r="G122" s="22" t="s">
        <v>259</v>
      </c>
      <c r="H122" s="22" t="s">
        <v>476</v>
      </c>
      <c r="I122" s="22" t="s">
        <v>476</v>
      </c>
      <c r="J122" s="22" t="s">
        <v>476</v>
      </c>
      <c r="K122" s="22" t="s">
        <v>477</v>
      </c>
      <c r="L122" s="22" t="s">
        <v>477</v>
      </c>
      <c r="M122" s="22">
        <v>0</v>
      </c>
      <c r="N122" s="22">
        <v>25.81730769230769</v>
      </c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">
      <c r="A123" s="30" t="s">
        <v>210</v>
      </c>
      <c r="B123" s="30" t="s">
        <v>121</v>
      </c>
      <c r="C123" s="30" t="s">
        <v>131</v>
      </c>
      <c r="D123" s="22" t="s">
        <v>263</v>
      </c>
      <c r="E123" s="22">
        <v>0</v>
      </c>
      <c r="F123" s="22" t="s">
        <v>263</v>
      </c>
      <c r="G123" s="22" t="s">
        <v>263</v>
      </c>
      <c r="H123" s="22">
        <v>0</v>
      </c>
      <c r="I123" s="22">
        <v>0</v>
      </c>
      <c r="J123" s="22">
        <v>0</v>
      </c>
      <c r="K123" s="22" t="s">
        <v>263</v>
      </c>
      <c r="L123" s="22" t="s">
        <v>263</v>
      </c>
      <c r="M123" s="22">
        <v>0</v>
      </c>
      <c r="N123" s="22">
        <v>0</v>
      </c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">
      <c r="A124" s="30" t="s">
        <v>211</v>
      </c>
      <c r="B124" s="30" t="s">
        <v>96</v>
      </c>
      <c r="C124" s="30" t="s">
        <v>123</v>
      </c>
      <c r="D124" s="22" t="s">
        <v>478</v>
      </c>
      <c r="E124" s="22" t="s">
        <v>479</v>
      </c>
      <c r="F124" s="22" t="s">
        <v>265</v>
      </c>
      <c r="G124" s="22" t="s">
        <v>265</v>
      </c>
      <c r="H124" s="22">
        <v>0</v>
      </c>
      <c r="I124" s="22">
        <v>0</v>
      </c>
      <c r="J124" s="22">
        <v>0</v>
      </c>
      <c r="K124" s="22" t="s">
        <v>265</v>
      </c>
      <c r="L124" s="22" t="s">
        <v>265</v>
      </c>
      <c r="M124" s="22">
        <v>0</v>
      </c>
      <c r="N124" s="22">
        <v>0</v>
      </c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">
      <c r="A125" s="30" t="s">
        <v>212</v>
      </c>
      <c r="B125" s="30" t="s">
        <v>96</v>
      </c>
      <c r="C125" s="30" t="s">
        <v>267</v>
      </c>
      <c r="D125" s="22">
        <v>0</v>
      </c>
      <c r="E125" s="22" t="s">
        <v>268</v>
      </c>
      <c r="F125" s="22" t="s">
        <v>268</v>
      </c>
      <c r="G125" s="22" t="s">
        <v>268</v>
      </c>
      <c r="H125" s="22" t="s">
        <v>265</v>
      </c>
      <c r="I125" s="22" t="s">
        <v>265</v>
      </c>
      <c r="J125" s="22" t="s">
        <v>265</v>
      </c>
      <c r="K125" s="22" t="s">
        <v>269</v>
      </c>
      <c r="L125" s="22" t="s">
        <v>269</v>
      </c>
      <c r="M125" s="22">
        <v>0</v>
      </c>
      <c r="N125" s="22">
        <v>66.666666666666657</v>
      </c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">
      <c r="A126" s="30" t="s">
        <v>213</v>
      </c>
      <c r="B126" s="30" t="s">
        <v>96</v>
      </c>
      <c r="C126" s="30" t="s">
        <v>94</v>
      </c>
      <c r="D126" s="22" t="s">
        <v>270</v>
      </c>
      <c r="E126" s="22">
        <v>0</v>
      </c>
      <c r="F126" s="22" t="s">
        <v>270</v>
      </c>
      <c r="G126" s="22" t="s">
        <v>270</v>
      </c>
      <c r="H126" s="22" t="s">
        <v>480</v>
      </c>
      <c r="I126" s="22" t="s">
        <v>480</v>
      </c>
      <c r="J126" s="22" t="s">
        <v>480</v>
      </c>
      <c r="K126" s="22" t="s">
        <v>481</v>
      </c>
      <c r="L126" s="22" t="s">
        <v>481</v>
      </c>
      <c r="M126" s="22">
        <v>0</v>
      </c>
      <c r="N126" s="22">
        <v>86.375698111715408</v>
      </c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">
      <c r="A127" s="30" t="s">
        <v>214</v>
      </c>
      <c r="B127" s="30" t="s">
        <v>96</v>
      </c>
      <c r="C127" s="30" t="s">
        <v>95</v>
      </c>
      <c r="D127" s="22" t="s">
        <v>482</v>
      </c>
      <c r="E127" s="22" t="s">
        <v>483</v>
      </c>
      <c r="F127" s="22" t="s">
        <v>275</v>
      </c>
      <c r="G127" s="22" t="s">
        <v>275</v>
      </c>
      <c r="H127" s="22" t="s">
        <v>484</v>
      </c>
      <c r="I127" s="22" t="s">
        <v>484</v>
      </c>
      <c r="J127" s="22">
        <v>755.47</v>
      </c>
      <c r="K127" s="22" t="s">
        <v>485</v>
      </c>
      <c r="L127" s="22" t="s">
        <v>485</v>
      </c>
      <c r="M127" s="22">
        <v>2742.3</v>
      </c>
      <c r="N127" s="22">
        <v>18.725641146440072</v>
      </c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">
      <c r="A128" s="30" t="s">
        <v>215</v>
      </c>
      <c r="B128" s="30" t="s">
        <v>121</v>
      </c>
      <c r="C128" s="30" t="s">
        <v>131</v>
      </c>
      <c r="D128" s="22" t="s">
        <v>278</v>
      </c>
      <c r="E128" s="22">
        <v>0</v>
      </c>
      <c r="F128" s="22" t="s">
        <v>278</v>
      </c>
      <c r="G128" s="22" t="s">
        <v>278</v>
      </c>
      <c r="H128" s="22">
        <v>0</v>
      </c>
      <c r="I128" s="22">
        <v>0</v>
      </c>
      <c r="J128" s="22">
        <v>0</v>
      </c>
      <c r="K128" s="22" t="s">
        <v>278</v>
      </c>
      <c r="L128" s="22" t="s">
        <v>278</v>
      </c>
      <c r="M128" s="22">
        <v>0</v>
      </c>
      <c r="N128" s="22">
        <v>0</v>
      </c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">
      <c r="A129" s="30" t="s">
        <v>216</v>
      </c>
      <c r="B129" s="30" t="s">
        <v>96</v>
      </c>
      <c r="C129" s="30" t="s">
        <v>95</v>
      </c>
      <c r="D129" s="22" t="s">
        <v>486</v>
      </c>
      <c r="E129" s="22">
        <v>61.8</v>
      </c>
      <c r="F129" s="22" t="s">
        <v>281</v>
      </c>
      <c r="G129" s="22" t="s">
        <v>281</v>
      </c>
      <c r="H129" s="22">
        <v>515</v>
      </c>
      <c r="I129" s="22">
        <v>515</v>
      </c>
      <c r="J129" s="22">
        <v>515</v>
      </c>
      <c r="K129" s="22" t="s">
        <v>487</v>
      </c>
      <c r="L129" s="22" t="s">
        <v>487</v>
      </c>
      <c r="M129" s="22">
        <v>0</v>
      </c>
      <c r="N129" s="22">
        <v>4.8691475682626129</v>
      </c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">
      <c r="A130" s="30" t="s">
        <v>217</v>
      </c>
      <c r="B130" s="30" t="s">
        <v>96</v>
      </c>
      <c r="C130" s="30" t="s">
        <v>94</v>
      </c>
      <c r="D130" s="22" t="s">
        <v>488</v>
      </c>
      <c r="E130" s="22" t="s">
        <v>489</v>
      </c>
      <c r="F130" s="22" t="s">
        <v>284</v>
      </c>
      <c r="G130" s="22" t="s">
        <v>284</v>
      </c>
      <c r="H130" s="22" t="s">
        <v>490</v>
      </c>
      <c r="I130" s="22" t="s">
        <v>490</v>
      </c>
      <c r="J130" s="22" t="s">
        <v>490</v>
      </c>
      <c r="K130" s="22" t="s">
        <v>491</v>
      </c>
      <c r="L130" s="22" t="s">
        <v>491</v>
      </c>
      <c r="M130" s="22">
        <v>0</v>
      </c>
      <c r="N130" s="22">
        <v>88.705277265350844</v>
      </c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">
      <c r="A131" s="30" t="s">
        <v>218</v>
      </c>
      <c r="B131" s="30" t="s">
        <v>96</v>
      </c>
      <c r="C131" s="30" t="s">
        <v>95</v>
      </c>
      <c r="D131" s="22" t="s">
        <v>492</v>
      </c>
      <c r="E131" s="22">
        <v>911</v>
      </c>
      <c r="F131" s="22" t="s">
        <v>287</v>
      </c>
      <c r="G131" s="22" t="s">
        <v>287</v>
      </c>
      <c r="H131" s="22" t="s">
        <v>493</v>
      </c>
      <c r="I131" s="22" t="s">
        <v>494</v>
      </c>
      <c r="J131" s="22" t="s">
        <v>494</v>
      </c>
      <c r="K131" s="22" t="s">
        <v>495</v>
      </c>
      <c r="L131" s="22" t="s">
        <v>496</v>
      </c>
      <c r="M131" s="22">
        <v>472.92999999999984</v>
      </c>
      <c r="N131" s="22">
        <v>59.915457705677866</v>
      </c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">
      <c r="A132" s="30" t="s">
        <v>219</v>
      </c>
      <c r="B132" s="30" t="s">
        <v>96</v>
      </c>
      <c r="C132" s="30" t="s">
        <v>95</v>
      </c>
      <c r="D132" s="22" t="s">
        <v>497</v>
      </c>
      <c r="E132" s="22">
        <v>959.81</v>
      </c>
      <c r="F132" s="22" t="s">
        <v>289</v>
      </c>
      <c r="G132" s="22" t="s">
        <v>289</v>
      </c>
      <c r="H132" s="22">
        <v>0</v>
      </c>
      <c r="I132" s="22">
        <v>0</v>
      </c>
      <c r="J132" s="22">
        <v>0</v>
      </c>
      <c r="K132" s="22" t="s">
        <v>289</v>
      </c>
      <c r="L132" s="22" t="s">
        <v>289</v>
      </c>
      <c r="M132" s="22">
        <v>0</v>
      </c>
      <c r="N132" s="22">
        <v>0</v>
      </c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">
      <c r="A133" s="30" t="s">
        <v>220</v>
      </c>
      <c r="B133" s="30" t="s">
        <v>96</v>
      </c>
      <c r="C133" s="30" t="s">
        <v>95</v>
      </c>
      <c r="D133" s="22" t="s">
        <v>498</v>
      </c>
      <c r="E133" s="22" t="s">
        <v>499</v>
      </c>
      <c r="F133" s="22" t="s">
        <v>291</v>
      </c>
      <c r="G133" s="22" t="s">
        <v>291</v>
      </c>
      <c r="H133" s="22">
        <v>827.73</v>
      </c>
      <c r="I133" s="22">
        <v>827.73</v>
      </c>
      <c r="J133" s="22">
        <v>827.73</v>
      </c>
      <c r="K133" s="22" t="s">
        <v>500</v>
      </c>
      <c r="L133" s="22" t="s">
        <v>500</v>
      </c>
      <c r="M133" s="22">
        <v>0</v>
      </c>
      <c r="N133" s="22">
        <v>19.919382008952208</v>
      </c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">
      <c r="A134" s="30" t="s">
        <v>221</v>
      </c>
      <c r="B134" s="30" t="s">
        <v>96</v>
      </c>
      <c r="C134" s="30" t="s">
        <v>293</v>
      </c>
      <c r="D134" s="22">
        <v>0</v>
      </c>
      <c r="E134" s="22" t="s">
        <v>294</v>
      </c>
      <c r="F134" s="22" t="s">
        <v>294</v>
      </c>
      <c r="G134" s="22" t="s">
        <v>294</v>
      </c>
      <c r="H134" s="22" t="s">
        <v>294</v>
      </c>
      <c r="I134" s="22" t="s">
        <v>294</v>
      </c>
      <c r="J134" s="22" t="s">
        <v>294</v>
      </c>
      <c r="K134" s="22">
        <v>0</v>
      </c>
      <c r="L134" s="22">
        <v>0</v>
      </c>
      <c r="M134" s="22">
        <v>0</v>
      </c>
      <c r="N134" s="22">
        <v>100</v>
      </c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">
      <c r="A135" s="30" t="s">
        <v>222</v>
      </c>
      <c r="B135" s="30" t="s">
        <v>96</v>
      </c>
      <c r="C135" s="30" t="s">
        <v>94</v>
      </c>
      <c r="D135" s="22" t="s">
        <v>501</v>
      </c>
      <c r="E135" s="22">
        <v>25</v>
      </c>
      <c r="F135" s="22" t="s">
        <v>296</v>
      </c>
      <c r="G135" s="22" t="s">
        <v>296</v>
      </c>
      <c r="H135" s="22" t="s">
        <v>502</v>
      </c>
      <c r="I135" s="22" t="s">
        <v>502</v>
      </c>
      <c r="J135" s="22" t="s">
        <v>502</v>
      </c>
      <c r="K135" s="22">
        <v>816.84</v>
      </c>
      <c r="L135" s="22">
        <v>816.84</v>
      </c>
      <c r="M135" s="22">
        <v>0</v>
      </c>
      <c r="N135" s="22">
        <v>94.005178426744635</v>
      </c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">
      <c r="A136" s="30" t="s">
        <v>223</v>
      </c>
      <c r="B136" s="30" t="s">
        <v>96</v>
      </c>
      <c r="C136" s="30" t="s">
        <v>95</v>
      </c>
      <c r="D136" s="22">
        <v>200</v>
      </c>
      <c r="E136" s="22">
        <v>34.92</v>
      </c>
      <c r="F136" s="22">
        <v>234.92</v>
      </c>
      <c r="G136" s="22">
        <v>234.92</v>
      </c>
      <c r="H136" s="22">
        <v>0</v>
      </c>
      <c r="I136" s="22">
        <v>0</v>
      </c>
      <c r="J136" s="22">
        <v>0</v>
      </c>
      <c r="K136" s="22">
        <v>234.92</v>
      </c>
      <c r="L136" s="22">
        <v>234.92</v>
      </c>
      <c r="M136" s="22">
        <v>0</v>
      </c>
      <c r="N136" s="22">
        <v>0</v>
      </c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">
      <c r="A137" s="30" t="s">
        <v>224</v>
      </c>
      <c r="B137" s="30" t="s">
        <v>203</v>
      </c>
      <c r="C137" s="30" t="s">
        <v>267</v>
      </c>
      <c r="D137" s="22">
        <v>0</v>
      </c>
      <c r="E137" s="22">
        <v>923.6</v>
      </c>
      <c r="F137" s="22">
        <v>923.6</v>
      </c>
      <c r="G137" s="22">
        <v>923.6</v>
      </c>
      <c r="H137" s="22">
        <v>923.59</v>
      </c>
      <c r="I137" s="22">
        <v>923.59</v>
      </c>
      <c r="J137" s="22">
        <v>923.59</v>
      </c>
      <c r="K137" s="22">
        <v>0.01</v>
      </c>
      <c r="L137" s="22">
        <v>0.01</v>
      </c>
      <c r="M137" s="22">
        <v>0</v>
      </c>
      <c r="N137" s="22">
        <v>99.998917280207891</v>
      </c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">
      <c r="A138" s="30" t="s">
        <v>225</v>
      </c>
      <c r="B138" s="30" t="s">
        <v>96</v>
      </c>
      <c r="C138" s="30" t="s">
        <v>94</v>
      </c>
      <c r="D138" s="22" t="s">
        <v>503</v>
      </c>
      <c r="E138" s="22">
        <v>25</v>
      </c>
      <c r="F138" s="22" t="s">
        <v>299</v>
      </c>
      <c r="G138" s="22" t="s">
        <v>299</v>
      </c>
      <c r="H138" s="22" t="s">
        <v>504</v>
      </c>
      <c r="I138" s="22" t="s">
        <v>504</v>
      </c>
      <c r="J138" s="22" t="s">
        <v>504</v>
      </c>
      <c r="K138" s="22" t="s">
        <v>505</v>
      </c>
      <c r="L138" s="22" t="s">
        <v>505</v>
      </c>
      <c r="M138" s="22">
        <v>0</v>
      </c>
      <c r="N138" s="22">
        <v>93.525225599765236</v>
      </c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">
      <c r="A139" s="30" t="s">
        <v>226</v>
      </c>
      <c r="B139" s="30" t="s">
        <v>96</v>
      </c>
      <c r="C139" s="30" t="s">
        <v>95</v>
      </c>
      <c r="D139" s="22">
        <v>559.79</v>
      </c>
      <c r="E139" s="22">
        <v>-324.87</v>
      </c>
      <c r="F139" s="22">
        <v>234.92</v>
      </c>
      <c r="G139" s="22">
        <v>234.92</v>
      </c>
      <c r="H139" s="22">
        <v>0</v>
      </c>
      <c r="I139" s="22">
        <v>0</v>
      </c>
      <c r="J139" s="22">
        <v>0</v>
      </c>
      <c r="K139" s="22">
        <v>234.92</v>
      </c>
      <c r="L139" s="22">
        <v>234.92</v>
      </c>
      <c r="M139" s="22">
        <v>0</v>
      </c>
      <c r="N139" s="22">
        <v>0</v>
      </c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">
      <c r="A140" s="30" t="s">
        <v>227</v>
      </c>
      <c r="B140" s="30" t="s">
        <v>203</v>
      </c>
      <c r="C140" s="30" t="s">
        <v>267</v>
      </c>
      <c r="D140" s="22">
        <v>0</v>
      </c>
      <c r="E140" s="22" t="s">
        <v>302</v>
      </c>
      <c r="F140" s="22" t="s">
        <v>302</v>
      </c>
      <c r="G140" s="22" t="s">
        <v>302</v>
      </c>
      <c r="H140" s="22" t="s">
        <v>506</v>
      </c>
      <c r="I140" s="22" t="s">
        <v>506</v>
      </c>
      <c r="J140" s="22" t="s">
        <v>506</v>
      </c>
      <c r="K140" s="22">
        <v>4.1500000000000004</v>
      </c>
      <c r="L140" s="22">
        <v>4.1500000000000004</v>
      </c>
      <c r="M140" s="22">
        <v>0</v>
      </c>
      <c r="N140" s="22">
        <v>99.809443344981005</v>
      </c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">
      <c r="A141" s="30" t="s">
        <v>228</v>
      </c>
      <c r="B141" s="30" t="s">
        <v>203</v>
      </c>
      <c r="C141" s="30" t="s">
        <v>140</v>
      </c>
      <c r="D141" s="22">
        <v>0</v>
      </c>
      <c r="E141" s="22" t="s">
        <v>304</v>
      </c>
      <c r="F141" s="22" t="s">
        <v>304</v>
      </c>
      <c r="G141" s="22" t="s">
        <v>304</v>
      </c>
      <c r="H141" s="22">
        <v>0</v>
      </c>
      <c r="I141" s="22">
        <v>0</v>
      </c>
      <c r="J141" s="22">
        <v>0</v>
      </c>
      <c r="K141" s="22" t="s">
        <v>304</v>
      </c>
      <c r="L141" s="22" t="s">
        <v>304</v>
      </c>
      <c r="M141" s="22">
        <v>0</v>
      </c>
      <c r="N141" s="22">
        <v>0</v>
      </c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">
      <c r="A142" s="30" t="s">
        <v>229</v>
      </c>
      <c r="B142" s="30" t="s">
        <v>203</v>
      </c>
      <c r="C142" s="30" t="s">
        <v>95</v>
      </c>
      <c r="D142" s="22">
        <v>0</v>
      </c>
      <c r="E142" s="22" t="s">
        <v>305</v>
      </c>
      <c r="F142" s="22" t="s">
        <v>305</v>
      </c>
      <c r="G142" s="22" t="s">
        <v>305</v>
      </c>
      <c r="H142" s="22">
        <v>0</v>
      </c>
      <c r="I142" s="22">
        <v>0</v>
      </c>
      <c r="J142" s="22">
        <v>0</v>
      </c>
      <c r="K142" s="22" t="s">
        <v>305</v>
      </c>
      <c r="L142" s="22" t="s">
        <v>305</v>
      </c>
      <c r="M142" s="22">
        <v>0</v>
      </c>
      <c r="N142" s="22">
        <v>0</v>
      </c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">
      <c r="A143" s="30" t="s">
        <v>230</v>
      </c>
      <c r="B143" s="30" t="s">
        <v>203</v>
      </c>
      <c r="C143" s="30" t="s">
        <v>267</v>
      </c>
      <c r="D143" s="22">
        <v>0</v>
      </c>
      <c r="E143" s="22">
        <v>338.7</v>
      </c>
      <c r="F143" s="22">
        <v>338.7</v>
      </c>
      <c r="G143" s="22">
        <v>338.7</v>
      </c>
      <c r="H143" s="22">
        <v>0</v>
      </c>
      <c r="I143" s="22">
        <v>0</v>
      </c>
      <c r="J143" s="22">
        <v>0</v>
      </c>
      <c r="K143" s="22">
        <v>338.7</v>
      </c>
      <c r="L143" s="22">
        <v>338.7</v>
      </c>
      <c r="M143" s="22">
        <v>0</v>
      </c>
      <c r="N143" s="22">
        <v>0</v>
      </c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">
      <c r="A144" s="30" t="s">
        <v>231</v>
      </c>
      <c r="B144" s="30" t="s">
        <v>204</v>
      </c>
      <c r="C144" s="30" t="s">
        <v>88</v>
      </c>
      <c r="D144" s="22">
        <v>0</v>
      </c>
      <c r="E144" s="22" t="s">
        <v>306</v>
      </c>
      <c r="F144" s="22" t="s">
        <v>306</v>
      </c>
      <c r="G144" s="22" t="s">
        <v>306</v>
      </c>
      <c r="H144" s="22">
        <v>0</v>
      </c>
      <c r="I144" s="22">
        <v>0</v>
      </c>
      <c r="J144" s="22">
        <v>0</v>
      </c>
      <c r="K144" s="22" t="s">
        <v>306</v>
      </c>
      <c r="L144" s="22" t="s">
        <v>306</v>
      </c>
      <c r="M144" s="22">
        <v>0</v>
      </c>
      <c r="N144" s="22">
        <v>0</v>
      </c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">
      <c r="A145" s="30" t="s">
        <v>232</v>
      </c>
      <c r="B145" s="30" t="s">
        <v>205</v>
      </c>
      <c r="C145" s="30" t="s">
        <v>307</v>
      </c>
      <c r="D145" s="22" t="s">
        <v>308</v>
      </c>
      <c r="E145" s="22">
        <v>0</v>
      </c>
      <c r="F145" s="22" t="s">
        <v>308</v>
      </c>
      <c r="G145" s="22" t="s">
        <v>308</v>
      </c>
      <c r="H145" s="22">
        <v>0</v>
      </c>
      <c r="I145" s="22">
        <v>0</v>
      </c>
      <c r="J145" s="22">
        <v>0</v>
      </c>
      <c r="K145" s="22" t="s">
        <v>308</v>
      </c>
      <c r="L145" s="22" t="s">
        <v>308</v>
      </c>
      <c r="M145" s="22">
        <v>0</v>
      </c>
      <c r="N145" s="22">
        <v>0</v>
      </c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">
      <c r="A146" s="30" t="s">
        <v>233</v>
      </c>
      <c r="B146" s="30" t="s">
        <v>205</v>
      </c>
      <c r="C146" s="30" t="s">
        <v>309</v>
      </c>
      <c r="D146" s="22" t="s">
        <v>310</v>
      </c>
      <c r="E146" s="22">
        <v>0</v>
      </c>
      <c r="F146" s="22" t="s">
        <v>310</v>
      </c>
      <c r="G146" s="22" t="s">
        <v>310</v>
      </c>
      <c r="H146" s="22">
        <v>0</v>
      </c>
      <c r="I146" s="22">
        <v>0</v>
      </c>
      <c r="J146" s="22">
        <v>0</v>
      </c>
      <c r="K146" s="22" t="s">
        <v>310</v>
      </c>
      <c r="L146" s="22" t="s">
        <v>310</v>
      </c>
      <c r="M146" s="22">
        <v>0</v>
      </c>
      <c r="N146" s="22">
        <v>0</v>
      </c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">
      <c r="A147" s="30" t="s">
        <v>234</v>
      </c>
      <c r="B147" s="30" t="s">
        <v>206</v>
      </c>
      <c r="C147" s="30" t="s">
        <v>311</v>
      </c>
      <c r="D147" s="22" t="s">
        <v>312</v>
      </c>
      <c r="E147" s="22">
        <v>0</v>
      </c>
      <c r="F147" s="22" t="s">
        <v>312</v>
      </c>
      <c r="G147" s="22" t="s">
        <v>312</v>
      </c>
      <c r="H147" s="22">
        <v>0</v>
      </c>
      <c r="I147" s="22">
        <v>0</v>
      </c>
      <c r="J147" s="22">
        <v>0</v>
      </c>
      <c r="K147" s="22" t="s">
        <v>312</v>
      </c>
      <c r="L147" s="22" t="s">
        <v>312</v>
      </c>
      <c r="M147" s="22">
        <v>0</v>
      </c>
      <c r="N147" s="22">
        <v>0</v>
      </c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">
      <c r="A148" s="30" t="s">
        <v>235</v>
      </c>
      <c r="B148" s="30" t="s">
        <v>206</v>
      </c>
      <c r="C148" s="30" t="s">
        <v>311</v>
      </c>
      <c r="D148" s="22" t="s">
        <v>313</v>
      </c>
      <c r="E148" s="22">
        <v>0</v>
      </c>
      <c r="F148" s="22" t="s">
        <v>313</v>
      </c>
      <c r="G148" s="22" t="s">
        <v>313</v>
      </c>
      <c r="H148" s="22">
        <v>0</v>
      </c>
      <c r="I148" s="22">
        <v>0</v>
      </c>
      <c r="J148" s="22">
        <v>0</v>
      </c>
      <c r="K148" s="22" t="s">
        <v>313</v>
      </c>
      <c r="L148" s="22" t="s">
        <v>313</v>
      </c>
      <c r="M148" s="22">
        <v>0</v>
      </c>
      <c r="N148" s="22">
        <v>0</v>
      </c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">
      <c r="A149" s="30" t="s">
        <v>236</v>
      </c>
      <c r="B149" s="30" t="s">
        <v>206</v>
      </c>
      <c r="C149" s="30" t="s">
        <v>309</v>
      </c>
      <c r="D149" s="22" t="s">
        <v>314</v>
      </c>
      <c r="E149" s="22">
        <v>0</v>
      </c>
      <c r="F149" s="22" t="s">
        <v>314</v>
      </c>
      <c r="G149" s="22" t="s">
        <v>314</v>
      </c>
      <c r="H149" s="22">
        <v>0</v>
      </c>
      <c r="I149" s="22">
        <v>0</v>
      </c>
      <c r="J149" s="22">
        <v>0</v>
      </c>
      <c r="K149" s="22" t="s">
        <v>314</v>
      </c>
      <c r="L149" s="22" t="s">
        <v>314</v>
      </c>
      <c r="M149" s="22">
        <v>0</v>
      </c>
      <c r="N149" s="22">
        <v>0</v>
      </c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">
      <c r="A150" s="30" t="s">
        <v>237</v>
      </c>
      <c r="B150" s="30" t="s">
        <v>207</v>
      </c>
      <c r="C150" s="30" t="s">
        <v>315</v>
      </c>
      <c r="D150" s="22" t="s">
        <v>316</v>
      </c>
      <c r="E150" s="22">
        <v>0</v>
      </c>
      <c r="F150" s="22" t="s">
        <v>316</v>
      </c>
      <c r="G150" s="22" t="s">
        <v>316</v>
      </c>
      <c r="H150" s="22">
        <v>0</v>
      </c>
      <c r="I150" s="22">
        <v>0</v>
      </c>
      <c r="J150" s="22">
        <v>0</v>
      </c>
      <c r="K150" s="22" t="s">
        <v>316</v>
      </c>
      <c r="L150" s="22" t="s">
        <v>316</v>
      </c>
      <c r="M150" s="22">
        <v>0</v>
      </c>
      <c r="N150" s="22">
        <v>0</v>
      </c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">
      <c r="A151" s="30" t="s">
        <v>238</v>
      </c>
      <c r="B151" s="30" t="s">
        <v>207</v>
      </c>
      <c r="C151" s="30" t="s">
        <v>309</v>
      </c>
      <c r="D151" s="22" t="s">
        <v>317</v>
      </c>
      <c r="E151" s="22">
        <v>0</v>
      </c>
      <c r="F151" s="22" t="s">
        <v>317</v>
      </c>
      <c r="G151" s="22" t="s">
        <v>317</v>
      </c>
      <c r="H151" s="22">
        <v>0</v>
      </c>
      <c r="I151" s="22">
        <v>0</v>
      </c>
      <c r="J151" s="22">
        <v>0</v>
      </c>
      <c r="K151" s="22" t="s">
        <v>317</v>
      </c>
      <c r="L151" s="22" t="s">
        <v>317</v>
      </c>
      <c r="M151" s="22">
        <v>0</v>
      </c>
      <c r="N151" s="22">
        <v>0</v>
      </c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">
      <c r="A152" s="30" t="s">
        <v>239</v>
      </c>
      <c r="B152" s="30" t="s">
        <v>206</v>
      </c>
      <c r="C152" s="30" t="s">
        <v>309</v>
      </c>
      <c r="D152" s="22" t="s">
        <v>318</v>
      </c>
      <c r="E152" s="22">
        <v>0</v>
      </c>
      <c r="F152" s="22" t="s">
        <v>318</v>
      </c>
      <c r="G152" s="22" t="s">
        <v>318</v>
      </c>
      <c r="H152" s="22">
        <v>0</v>
      </c>
      <c r="I152" s="22">
        <v>0</v>
      </c>
      <c r="J152" s="22">
        <v>0</v>
      </c>
      <c r="K152" s="22" t="s">
        <v>318</v>
      </c>
      <c r="L152" s="22" t="s">
        <v>318</v>
      </c>
      <c r="M152" s="22">
        <v>0</v>
      </c>
      <c r="N152" s="22">
        <v>0</v>
      </c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">
      <c r="A153" s="30" t="s">
        <v>240</v>
      </c>
      <c r="B153" s="30" t="s">
        <v>203</v>
      </c>
      <c r="C153" s="30" t="s">
        <v>140</v>
      </c>
      <c r="D153" s="22">
        <v>61.06</v>
      </c>
      <c r="E153" s="22">
        <v>999.38</v>
      </c>
      <c r="F153" s="22" t="s">
        <v>319</v>
      </c>
      <c r="G153" s="22" t="s">
        <v>319</v>
      </c>
      <c r="H153" s="22" t="s">
        <v>507</v>
      </c>
      <c r="I153" s="22" t="s">
        <v>507</v>
      </c>
      <c r="J153" s="22" t="s">
        <v>507</v>
      </c>
      <c r="K153" s="22">
        <v>31.87</v>
      </c>
      <c r="L153" s="22">
        <v>31.87</v>
      </c>
      <c r="M153" s="22">
        <v>0</v>
      </c>
      <c r="N153" s="22">
        <v>96.994643732790152</v>
      </c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">
      <c r="A154" s="30" t="s">
        <v>241</v>
      </c>
      <c r="B154" s="30" t="s">
        <v>203</v>
      </c>
      <c r="C154" s="30" t="s">
        <v>95</v>
      </c>
      <c r="D154" s="22">
        <v>835</v>
      </c>
      <c r="E154" s="22">
        <v>0</v>
      </c>
      <c r="F154" s="22">
        <v>835</v>
      </c>
      <c r="G154" s="22">
        <v>835</v>
      </c>
      <c r="H154" s="22">
        <v>0</v>
      </c>
      <c r="I154" s="22">
        <v>0</v>
      </c>
      <c r="J154" s="22">
        <v>0</v>
      </c>
      <c r="K154" s="22">
        <v>835</v>
      </c>
      <c r="L154" s="22">
        <v>835</v>
      </c>
      <c r="M154" s="22">
        <v>0</v>
      </c>
      <c r="N154" s="22">
        <v>0</v>
      </c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">
      <c r="A155" s="30" t="s">
        <v>242</v>
      </c>
      <c r="B155" s="30" t="s">
        <v>96</v>
      </c>
      <c r="C155" s="30" t="s">
        <v>140</v>
      </c>
      <c r="D155" s="22">
        <v>0</v>
      </c>
      <c r="E155" s="22" t="s">
        <v>321</v>
      </c>
      <c r="F155" s="22" t="s">
        <v>321</v>
      </c>
      <c r="G155" s="22" t="s">
        <v>321</v>
      </c>
      <c r="H155" s="22" t="s">
        <v>508</v>
      </c>
      <c r="I155" s="22" t="s">
        <v>508</v>
      </c>
      <c r="J155" s="22">
        <v>109.3</v>
      </c>
      <c r="K155" s="22" t="s">
        <v>509</v>
      </c>
      <c r="L155" s="22" t="s">
        <v>509</v>
      </c>
      <c r="M155" s="22">
        <v>2050.2599999999998</v>
      </c>
      <c r="N155" s="22">
        <v>47.342990932846938</v>
      </c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">
      <c r="A156" s="30" t="s">
        <v>243</v>
      </c>
      <c r="B156" s="30" t="s">
        <v>96</v>
      </c>
      <c r="C156" s="30" t="s">
        <v>193</v>
      </c>
      <c r="D156" s="22" t="s">
        <v>510</v>
      </c>
      <c r="E156" s="22" t="s">
        <v>511</v>
      </c>
      <c r="F156" s="22" t="s">
        <v>322</v>
      </c>
      <c r="G156" s="22" t="s">
        <v>322</v>
      </c>
      <c r="H156" s="22">
        <v>0</v>
      </c>
      <c r="I156" s="22">
        <v>0</v>
      </c>
      <c r="J156" s="22">
        <v>0</v>
      </c>
      <c r="K156" s="22" t="s">
        <v>322</v>
      </c>
      <c r="L156" s="22" t="s">
        <v>322</v>
      </c>
      <c r="M156" s="22">
        <v>0</v>
      </c>
      <c r="N156" s="22">
        <v>0</v>
      </c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">
      <c r="A157" s="30" t="s">
        <v>244</v>
      </c>
      <c r="B157" s="30" t="s">
        <v>96</v>
      </c>
      <c r="C157" s="30" t="s">
        <v>140</v>
      </c>
      <c r="D157" s="22">
        <v>0</v>
      </c>
      <c r="E157" s="22" t="s">
        <v>325</v>
      </c>
      <c r="F157" s="22" t="s">
        <v>325</v>
      </c>
      <c r="G157" s="22" t="s">
        <v>325</v>
      </c>
      <c r="H157" s="22" t="s">
        <v>512</v>
      </c>
      <c r="I157" s="22" t="s">
        <v>512</v>
      </c>
      <c r="J157" s="22">
        <v>109.3</v>
      </c>
      <c r="K157" s="22">
        <v>60</v>
      </c>
      <c r="L157" s="22">
        <v>60</v>
      </c>
      <c r="M157" s="22">
        <v>2731.43</v>
      </c>
      <c r="N157" s="22">
        <v>97.931555160252756</v>
      </c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">
      <c r="A158" s="30" t="s">
        <v>245</v>
      </c>
      <c r="B158" s="30" t="s">
        <v>96</v>
      </c>
      <c r="C158" s="30" t="s">
        <v>193</v>
      </c>
      <c r="D158" s="22" t="s">
        <v>513</v>
      </c>
      <c r="E158" s="22" t="s">
        <v>326</v>
      </c>
      <c r="F158" s="22" t="s">
        <v>327</v>
      </c>
      <c r="G158" s="22" t="s">
        <v>327</v>
      </c>
      <c r="H158" s="22" t="s">
        <v>514</v>
      </c>
      <c r="I158" s="22" t="s">
        <v>514</v>
      </c>
      <c r="J158" s="22" t="s">
        <v>514</v>
      </c>
      <c r="K158" s="22" t="s">
        <v>515</v>
      </c>
      <c r="L158" s="22" t="s">
        <v>515</v>
      </c>
      <c r="M158" s="22">
        <v>0</v>
      </c>
      <c r="N158" s="22">
        <v>59.881550821298667</v>
      </c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">
      <c r="A159" s="30" t="s">
        <v>246</v>
      </c>
      <c r="B159" s="30" t="s">
        <v>96</v>
      </c>
      <c r="C159" s="30" t="s">
        <v>329</v>
      </c>
      <c r="D159" s="22" t="s">
        <v>516</v>
      </c>
      <c r="E159" s="22" t="s">
        <v>517</v>
      </c>
      <c r="F159" s="22" t="s">
        <v>330</v>
      </c>
      <c r="G159" s="22" t="s">
        <v>330</v>
      </c>
      <c r="H159" s="22" t="s">
        <v>518</v>
      </c>
      <c r="I159" s="22" t="s">
        <v>519</v>
      </c>
      <c r="J159" s="22" t="s">
        <v>520</v>
      </c>
      <c r="K159" s="22" t="s">
        <v>521</v>
      </c>
      <c r="L159" s="22" t="s">
        <v>522</v>
      </c>
      <c r="M159" s="22">
        <v>1877410.4800000002</v>
      </c>
      <c r="N159" s="22">
        <v>52.14780881888835</v>
      </c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">
      <c r="A160" s="30" t="s">
        <v>247</v>
      </c>
      <c r="B160" s="30" t="s">
        <v>96</v>
      </c>
      <c r="C160" s="30" t="s">
        <v>329</v>
      </c>
      <c r="D160" s="22" t="s">
        <v>523</v>
      </c>
      <c r="E160" s="22" t="s">
        <v>524</v>
      </c>
      <c r="F160" s="22" t="s">
        <v>337</v>
      </c>
      <c r="G160" s="22" t="s">
        <v>337</v>
      </c>
      <c r="H160" s="22" t="s">
        <v>525</v>
      </c>
      <c r="I160" s="22" t="s">
        <v>526</v>
      </c>
      <c r="J160" s="22" t="s">
        <v>526</v>
      </c>
      <c r="K160" s="22" t="s">
        <v>527</v>
      </c>
      <c r="L160" s="22" t="s">
        <v>528</v>
      </c>
      <c r="M160" s="22">
        <v>1258467.5699999998</v>
      </c>
      <c r="N160" s="22">
        <v>13.838114208865193</v>
      </c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">
      <c r="A161" s="30" t="s">
        <v>248</v>
      </c>
      <c r="B161" s="30" t="s">
        <v>96</v>
      </c>
      <c r="C161" s="30" t="s">
        <v>342</v>
      </c>
      <c r="D161" s="22" t="s">
        <v>529</v>
      </c>
      <c r="E161" s="22" t="s">
        <v>530</v>
      </c>
      <c r="F161" s="22" t="s">
        <v>343</v>
      </c>
      <c r="G161" s="22" t="s">
        <v>343</v>
      </c>
      <c r="H161" s="22" t="s">
        <v>531</v>
      </c>
      <c r="I161" s="22" t="s">
        <v>531</v>
      </c>
      <c r="J161" s="22" t="s">
        <v>531</v>
      </c>
      <c r="K161" s="22" t="s">
        <v>532</v>
      </c>
      <c r="L161" s="22" t="s">
        <v>532</v>
      </c>
      <c r="M161" s="22">
        <v>0</v>
      </c>
      <c r="N161" s="22">
        <v>91.785651552756548</v>
      </c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">
      <c r="A162" s="30" t="s">
        <v>249</v>
      </c>
      <c r="B162" s="30" t="s">
        <v>96</v>
      </c>
      <c r="C162" s="30" t="s">
        <v>348</v>
      </c>
      <c r="D162" s="22" t="s">
        <v>533</v>
      </c>
      <c r="E162" s="22" t="s">
        <v>534</v>
      </c>
      <c r="F162" s="22" t="s">
        <v>349</v>
      </c>
      <c r="G162" s="22" t="s">
        <v>349</v>
      </c>
      <c r="H162" s="22" t="s">
        <v>535</v>
      </c>
      <c r="I162" s="22" t="s">
        <v>535</v>
      </c>
      <c r="J162" s="22">
        <v>419.59</v>
      </c>
      <c r="K162" s="22" t="s">
        <v>536</v>
      </c>
      <c r="L162" s="22" t="s">
        <v>536</v>
      </c>
      <c r="M162" s="22">
        <v>8869.86</v>
      </c>
      <c r="N162" s="22">
        <v>11.189935159581056</v>
      </c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">
      <c r="A163" s="30" t="s">
        <v>250</v>
      </c>
      <c r="B163" s="30" t="s">
        <v>96</v>
      </c>
      <c r="C163" s="30" t="s">
        <v>193</v>
      </c>
      <c r="D163" s="22" t="s">
        <v>537</v>
      </c>
      <c r="E163" s="22" t="s">
        <v>356</v>
      </c>
      <c r="F163" s="22" t="s">
        <v>354</v>
      </c>
      <c r="G163" s="22" t="s">
        <v>354</v>
      </c>
      <c r="H163" s="22">
        <v>0</v>
      </c>
      <c r="I163" s="22">
        <v>0</v>
      </c>
      <c r="J163" s="22">
        <v>0</v>
      </c>
      <c r="K163" s="22" t="s">
        <v>354</v>
      </c>
      <c r="L163" s="22" t="s">
        <v>354</v>
      </c>
      <c r="M163" s="22">
        <v>0</v>
      </c>
      <c r="N163" s="22">
        <v>0</v>
      </c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">
      <c r="A164" s="30" t="s">
        <v>251</v>
      </c>
      <c r="B164" s="30" t="s">
        <v>96</v>
      </c>
      <c r="C164" s="30" t="s">
        <v>342</v>
      </c>
      <c r="D164" s="22" t="s">
        <v>357</v>
      </c>
      <c r="E164" s="22">
        <v>0</v>
      </c>
      <c r="F164" s="22" t="s">
        <v>357</v>
      </c>
      <c r="G164" s="22" t="s">
        <v>357</v>
      </c>
      <c r="H164" s="22" t="s">
        <v>538</v>
      </c>
      <c r="I164" s="22" t="s">
        <v>538</v>
      </c>
      <c r="J164" s="22" t="s">
        <v>538</v>
      </c>
      <c r="K164" s="22" t="s">
        <v>539</v>
      </c>
      <c r="L164" s="22" t="s">
        <v>539</v>
      </c>
      <c r="M164" s="22">
        <v>0</v>
      </c>
      <c r="N164" s="22">
        <v>49.048130830766503</v>
      </c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">
      <c r="A165" s="30" t="s">
        <v>252</v>
      </c>
      <c r="B165" s="30" t="s">
        <v>96</v>
      </c>
      <c r="C165" s="30" t="s">
        <v>348</v>
      </c>
      <c r="D165" s="22" t="s">
        <v>359</v>
      </c>
      <c r="E165" s="22">
        <v>0</v>
      </c>
      <c r="F165" s="22" t="s">
        <v>359</v>
      </c>
      <c r="G165" s="22" t="s">
        <v>359</v>
      </c>
      <c r="H165" s="22" t="s">
        <v>540</v>
      </c>
      <c r="I165" s="22" t="s">
        <v>541</v>
      </c>
      <c r="J165" s="22"/>
      <c r="K165" s="22" t="s">
        <v>542</v>
      </c>
      <c r="L165" s="22" t="s">
        <v>543</v>
      </c>
      <c r="M165" s="22">
        <v>9884</v>
      </c>
      <c r="N165" s="22">
        <v>15.997050156819101</v>
      </c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">
      <c r="A166" s="30" t="s">
        <v>253</v>
      </c>
      <c r="B166" s="30" t="s">
        <v>96</v>
      </c>
      <c r="C166" s="30" t="s">
        <v>329</v>
      </c>
      <c r="D166" s="22" t="s">
        <v>360</v>
      </c>
      <c r="E166" s="22">
        <v>0</v>
      </c>
      <c r="F166" s="22" t="s">
        <v>360</v>
      </c>
      <c r="G166" s="22" t="s">
        <v>360</v>
      </c>
      <c r="H166" s="22">
        <v>0</v>
      </c>
      <c r="I166" s="22">
        <v>0</v>
      </c>
      <c r="J166" s="22"/>
      <c r="K166" s="22" t="s">
        <v>360</v>
      </c>
      <c r="L166" s="22" t="s">
        <v>360</v>
      </c>
      <c r="M166" s="22">
        <v>0</v>
      </c>
      <c r="N166" s="22">
        <v>0</v>
      </c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">
      <c r="A167" s="1"/>
      <c r="B167" s="18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">
      <c r="A168" s="1"/>
      <c r="B168" s="18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">
      <c r="A169" s="1"/>
      <c r="B169" s="18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">
      <c r="A170" s="1"/>
      <c r="B170" s="18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">
      <c r="A171" s="1"/>
      <c r="B171" s="18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">
      <c r="A172" s="1"/>
      <c r="B172" s="18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">
      <c r="A173" s="1"/>
      <c r="B173" s="18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">
      <c r="A174" s="1"/>
      <c r="B174" s="18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">
      <c r="A175" s="1"/>
      <c r="B175" s="18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">
      <c r="A176" s="1"/>
      <c r="B176" s="18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">
      <c r="A177" s="1"/>
      <c r="B177" s="18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">
      <c r="A178" s="1"/>
      <c r="B178" s="18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">
      <c r="A179" s="1"/>
      <c r="B179" s="18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">
      <c r="A180" s="1"/>
      <c r="B180" s="18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">
      <c r="A181" s="1"/>
      <c r="B181" s="18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">
      <c r="A182" s="1"/>
      <c r="B182" s="18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">
      <c r="A183" s="1"/>
      <c r="B183" s="18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">
      <c r="A184" s="1"/>
      <c r="B184" s="18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">
      <c r="A185" s="1"/>
      <c r="B185" s="18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">
      <c r="A186" s="1"/>
      <c r="B186" s="18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">
      <c r="A187" s="1"/>
      <c r="B187" s="18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">
      <c r="A188" s="1"/>
      <c r="B188" s="18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">
      <c r="A189" s="1"/>
      <c r="B189" s="18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">
      <c r="A190" s="1"/>
      <c r="B190" s="18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">
      <c r="A191" s="1"/>
      <c r="B191" s="18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">
      <c r="A192" s="1"/>
      <c r="B192" s="18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">
      <c r="A193" s="1"/>
      <c r="B193" s="18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">
      <c r="A194" s="1"/>
      <c r="B194" s="18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">
      <c r="A195" s="1"/>
      <c r="B195" s="18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">
      <c r="A196" s="1"/>
      <c r="B196" s="18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">
      <c r="A197" s="1"/>
      <c r="B197" s="18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">
      <c r="A198" s="1"/>
      <c r="B198" s="18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">
      <c r="A199" s="1"/>
      <c r="B199" s="18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">
      <c r="A200" s="1"/>
      <c r="B200" s="18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">
      <c r="A201" s="1"/>
      <c r="B201" s="18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">
      <c r="A202" s="1"/>
      <c r="B202" s="18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">
      <c r="A203" s="1"/>
      <c r="B203" s="18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">
      <c r="A204" s="1"/>
      <c r="B204" s="18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">
      <c r="A205" s="1"/>
      <c r="B205" s="18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">
      <c r="A206" s="1"/>
      <c r="B206" s="18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">
      <c r="A207" s="1"/>
      <c r="B207" s="18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">
      <c r="A208" s="1"/>
      <c r="B208" s="18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">
      <c r="A209" s="1"/>
      <c r="B209" s="18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">
      <c r="A210" s="1"/>
      <c r="B210" s="18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">
      <c r="A211" s="1"/>
      <c r="B211" s="18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">
      <c r="A212" s="1"/>
      <c r="B212" s="18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">
      <c r="A213" s="1"/>
      <c r="B213" s="18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">
      <c r="A214" s="1"/>
      <c r="B214" s="18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">
      <c r="A215" s="1"/>
      <c r="B215" s="18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">
      <c r="A216" s="1"/>
      <c r="B216" s="18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">
      <c r="A217" s="1"/>
      <c r="B217" s="18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">
      <c r="A218" s="1"/>
      <c r="B218" s="18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">
      <c r="A219" s="1"/>
      <c r="B219" s="18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">
      <c r="A220" s="1"/>
      <c r="B220" s="18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">
      <c r="A221" s="1"/>
      <c r="B221" s="18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">
      <c r="A222" s="1"/>
      <c r="B222" s="18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">
      <c r="A223" s="1"/>
      <c r="B223" s="18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">
      <c r="A224" s="1"/>
      <c r="B224" s="18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">
      <c r="A225" s="1"/>
      <c r="B225" s="18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">
      <c r="A226" s="1"/>
      <c r="B226" s="18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">
      <c r="A227" s="1"/>
      <c r="B227" s="18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">
      <c r="A228" s="1"/>
      <c r="B228" s="18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">
      <c r="A229" s="1"/>
      <c r="B229" s="18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">
      <c r="A230" s="1"/>
      <c r="B230" s="18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">
      <c r="A231" s="1"/>
      <c r="B231" s="18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">
      <c r="A232" s="1"/>
      <c r="B232" s="18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">
      <c r="A233" s="1"/>
      <c r="B233" s="18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3">
      <c r="A234" s="1"/>
      <c r="B234" s="18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3">
      <c r="A235" s="1"/>
      <c r="B235" s="18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3">
      <c r="A236" s="1"/>
      <c r="B236" s="18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3">
      <c r="A237" s="1"/>
      <c r="B237" s="18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3">
      <c r="A238" s="1"/>
      <c r="B238" s="18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3">
      <c r="A239" s="1"/>
      <c r="B239" s="18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3">
      <c r="A240" s="1"/>
      <c r="B240" s="18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3">
      <c r="A241" s="1"/>
      <c r="B241" s="18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3">
      <c r="A242" s="1"/>
      <c r="B242" s="18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3">
      <c r="A243" s="1"/>
      <c r="B243" s="18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3">
      <c r="A244" s="1"/>
      <c r="B244" s="18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3">
      <c r="A245" s="1"/>
      <c r="B245" s="18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3">
      <c r="A246" s="1"/>
      <c r="B246" s="18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3">
      <c r="A247" s="1"/>
      <c r="B247" s="18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3">
      <c r="A248" s="1"/>
      <c r="B248" s="18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</sheetData>
  <pageMargins left="0.7" right="0.7" top="0.75" bottom="0.75" header="0" footer="0"/>
  <pageSetup orientation="landscape" r:id="rId1"/>
  <ignoredErrors>
    <ignoredError sqref="D10:L166" numberStoredAsText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00"/>
  <sheetViews>
    <sheetView workbookViewId="0">
      <selection activeCell="A7" sqref="A7"/>
    </sheetView>
  </sheetViews>
  <sheetFormatPr baseColWidth="10" defaultColWidth="14.44140625" defaultRowHeight="15" customHeight="1" x14ac:dyDescent="0.3"/>
  <cols>
    <col min="1" max="1" width="70.88671875" customWidth="1"/>
    <col min="2" max="2" width="62.6640625" customWidth="1"/>
    <col min="3" max="24" width="10" customWidth="1"/>
  </cols>
  <sheetData>
    <row r="1" spans="1:24" ht="36.75" customHeight="1" x14ac:dyDescent="0.3">
      <c r="A1" s="5" t="s">
        <v>14</v>
      </c>
      <c r="B1" s="13">
        <v>45260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36.75" customHeight="1" x14ac:dyDescent="0.3">
      <c r="A2" s="5" t="s">
        <v>15</v>
      </c>
      <c r="B2" s="31" t="s">
        <v>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36.75" customHeight="1" x14ac:dyDescent="0.3">
      <c r="A3" s="5" t="s">
        <v>17</v>
      </c>
      <c r="B3" s="4" t="s">
        <v>41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6.75" customHeight="1" x14ac:dyDescent="0.3">
      <c r="A4" s="5" t="s">
        <v>18</v>
      </c>
      <c r="B4" s="4" t="s">
        <v>42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36.75" customHeight="1" x14ac:dyDescent="0.3">
      <c r="A5" s="5" t="s">
        <v>19</v>
      </c>
      <c r="B5" s="14" t="s">
        <v>43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36.75" customHeight="1" x14ac:dyDescent="0.3">
      <c r="A6" s="5" t="s">
        <v>20</v>
      </c>
      <c r="B6" s="4" t="s">
        <v>44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36.75" customHeight="1" x14ac:dyDescent="0.3">
      <c r="A7" s="6" t="s">
        <v>21</v>
      </c>
      <c r="B7" s="7" t="s">
        <v>45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36.75" customHeight="1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36.75" customHeigh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36.75" customHeigh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36.75" customHeight="1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36.75" customHeight="1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36.75" customHeigh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36.75" customHeight="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36.75" customHeight="1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36.75" customHeight="1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36.75" customHeight="1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36.75" customHeight="1" x14ac:dyDescent="0.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36.75" customHeigh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36.75" customHeight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36.75" customHeight="1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36.75" customHeight="1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36.75" customHeigh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36.75" customHeight="1" x14ac:dyDescent="0.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36.7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36.7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36.75" customHeight="1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36.75" customHeight="1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36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36.75" customHeigh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36.75" customHeigh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36.7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36.75" customHeight="1" x14ac:dyDescent="0.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36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36.7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36.75" customHeight="1" x14ac:dyDescent="0.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36.75" customHeight="1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36.75" customHeight="1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36.75" customHeight="1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36.75" customHeight="1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36.75" customHeight="1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36.75" customHeight="1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36.75" customHeight="1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36.75" customHeight="1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36.75" customHeight="1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36.75" customHeight="1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36.75" customHeight="1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36.75" customHeight="1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36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36.75" customHeight="1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36.75" customHeight="1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36.75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36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36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36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36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36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36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36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36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36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36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36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36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36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36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36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36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36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36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36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36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36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36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36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36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36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36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36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36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36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36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36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36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36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36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36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36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36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36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36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36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36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36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36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36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36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36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36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36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36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36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36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36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36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36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36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36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36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36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36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36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36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36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36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36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36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36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36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36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36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36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36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36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36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36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36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36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36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36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36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36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36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36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36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36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36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36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36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36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36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36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36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36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36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36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36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36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36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36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36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36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36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36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36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36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36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36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36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36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36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36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36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36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36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36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36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36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36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36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36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36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36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36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36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36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36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36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36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36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36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36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36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36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36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36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36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36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36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36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36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36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36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36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36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36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36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36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36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36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36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36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36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36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36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36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36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36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36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36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36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36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36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36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36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36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36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36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36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36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36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36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36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36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36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36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36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36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36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36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36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36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36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36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36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36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36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36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36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36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36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36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36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36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36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36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36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36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36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36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36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36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36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36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36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36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36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36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36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36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36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36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36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36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36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36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36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36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36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36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36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36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36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36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36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36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36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36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36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36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36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36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36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36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36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36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36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36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36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36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36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36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36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36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36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36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36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36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36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36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36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36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36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36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36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36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36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36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36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36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36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36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36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36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36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36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36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36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36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36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36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36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36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36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36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36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36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36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36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36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36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36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36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36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36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36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36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36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36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36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36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36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36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36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36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36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36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36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36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36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36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36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36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36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36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36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36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36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36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36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36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36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36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36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36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36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36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36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36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36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36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36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36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36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36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36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36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36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36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36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36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36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36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36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36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36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36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36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36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36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36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36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36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36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36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36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36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36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36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36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36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36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36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36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36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36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36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36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36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36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36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36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36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36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36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36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36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36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36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36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36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36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36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36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36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36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36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36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36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36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36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36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36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36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36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36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36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36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36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36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36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36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36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36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36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36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36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36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36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36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36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36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36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36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36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36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36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36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36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36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36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36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36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36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36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36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36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36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36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36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36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36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36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36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36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36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36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36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36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36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36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36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36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36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36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36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36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36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36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36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36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36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36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36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36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36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36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36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36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36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36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36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36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36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36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36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36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36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36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36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36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36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36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36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36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36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36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36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36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36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36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36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36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36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36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36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36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36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36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36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36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36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36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36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36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36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36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36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36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36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36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36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36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36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36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36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36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36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36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36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36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36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36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36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36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36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36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36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36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36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36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36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36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36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36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36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36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36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36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36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36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36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36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36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36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36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36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36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36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36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36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36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36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36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36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36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36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36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36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36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36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36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36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36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36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36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36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36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36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36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36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36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36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36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36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36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36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36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36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36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36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36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36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36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36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36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36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36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36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36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36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36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36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36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36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36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36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36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36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36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36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36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36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36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36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36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36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36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36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36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36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36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36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36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36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36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36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36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36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36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36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36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36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36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36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36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36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36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36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36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36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36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36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36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36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36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36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36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36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36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36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36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36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36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36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36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36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36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36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36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36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36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36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36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36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36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36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36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36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36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36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36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36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36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36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36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36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36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36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36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36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36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36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36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36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36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36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36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36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36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36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36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36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36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36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36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36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36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36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36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36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36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36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36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36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36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36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36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36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36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36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36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36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36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36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36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36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36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36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36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36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36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36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36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36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36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36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36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36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36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36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36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36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36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36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36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36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36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36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36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36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36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36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36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36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36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36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36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36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36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36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36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36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36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36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36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36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36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36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36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36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36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36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36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36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36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36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36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36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36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36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36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36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36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36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36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36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36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36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36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36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36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36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36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36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36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36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36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36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36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36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36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36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36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36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36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36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36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36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36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36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36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36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36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36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36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36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36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36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36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36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36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36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36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36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36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36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36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36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36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36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36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36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36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36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36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36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36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36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36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36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36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36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36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36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36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36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36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36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36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36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36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36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36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36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36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36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36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36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36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36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36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36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36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36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36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36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36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36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36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36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36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36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36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36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36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36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36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36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36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36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36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36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36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36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36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36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36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36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36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36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36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36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36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36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36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36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36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36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36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36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36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36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36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36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36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36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36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36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36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36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36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36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36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36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36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36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36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36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36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36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36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36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36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36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36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36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36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36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36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36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36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36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36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36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36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36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36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36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36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36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36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36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36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36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36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36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36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36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36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36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36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36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36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36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36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36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36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36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36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36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36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36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36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36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36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36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36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36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36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36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36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36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36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36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36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36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36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36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36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36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36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36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36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36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36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36.75" customHeight="1" x14ac:dyDescent="0.3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36.75" customHeight="1" x14ac:dyDescent="0.3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36.75" customHeight="1" x14ac:dyDescent="0.3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ht="36.75" customHeight="1" x14ac:dyDescent="0.3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</sheetData>
  <hyperlinks>
    <hyperlink ref="B5" r:id="rId1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92"/>
  <sheetViews>
    <sheetView workbookViewId="0">
      <selection activeCell="B5" sqref="B5"/>
    </sheetView>
  </sheetViews>
  <sheetFormatPr baseColWidth="10" defaultColWidth="14.44140625" defaultRowHeight="15" customHeight="1" x14ac:dyDescent="0.3"/>
  <cols>
    <col min="1" max="1" width="43.6640625" customWidth="1"/>
    <col min="2" max="2" width="104.33203125" customWidth="1"/>
    <col min="3" max="22" width="10" customWidth="1"/>
  </cols>
  <sheetData>
    <row r="1" spans="1:22" ht="36.75" customHeight="1" x14ac:dyDescent="0.3">
      <c r="A1" s="8" t="s">
        <v>22</v>
      </c>
      <c r="B1" s="7" t="s">
        <v>23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.75" customHeight="1" x14ac:dyDescent="0.3">
      <c r="A2" s="8" t="s">
        <v>2</v>
      </c>
      <c r="B2" s="7" t="s">
        <v>24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5.75" customHeight="1" x14ac:dyDescent="0.3">
      <c r="A3" s="9" t="s">
        <v>25</v>
      </c>
      <c r="B3" s="9" t="s">
        <v>26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5.6" x14ac:dyDescent="0.3">
      <c r="A4" s="10" t="s">
        <v>0</v>
      </c>
      <c r="B4" s="11" t="s">
        <v>27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.6" x14ac:dyDescent="0.3">
      <c r="A5" s="10" t="s">
        <v>1</v>
      </c>
      <c r="B5" s="11" t="s">
        <v>28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.6" x14ac:dyDescent="0.3">
      <c r="A6" s="10" t="s">
        <v>2</v>
      </c>
      <c r="B6" s="11" t="s">
        <v>29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.6" x14ac:dyDescent="0.3">
      <c r="A7" s="10" t="s">
        <v>3</v>
      </c>
      <c r="B7" s="11" t="s">
        <v>30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.6" x14ac:dyDescent="0.3">
      <c r="A8" s="10" t="s">
        <v>4</v>
      </c>
      <c r="B8" s="11" t="s">
        <v>31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.6" x14ac:dyDescent="0.3">
      <c r="A9" s="10" t="s">
        <v>5</v>
      </c>
      <c r="B9" s="11" t="s">
        <v>32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6" x14ac:dyDescent="0.3">
      <c r="A10" s="10" t="s">
        <v>6</v>
      </c>
      <c r="B10" s="11" t="s">
        <v>33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5.6" x14ac:dyDescent="0.3">
      <c r="A11" s="10" t="s">
        <v>7</v>
      </c>
      <c r="B11" s="11" t="s">
        <v>34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5.6" x14ac:dyDescent="0.3">
      <c r="A12" s="10" t="s">
        <v>8</v>
      </c>
      <c r="B12" s="11" t="s">
        <v>35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5.75" customHeight="1" x14ac:dyDescent="0.3">
      <c r="A13" s="10" t="s">
        <v>9</v>
      </c>
      <c r="B13" s="11" t="s">
        <v>36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5.75" customHeight="1" x14ac:dyDescent="0.3">
      <c r="A14" s="10" t="s">
        <v>10</v>
      </c>
      <c r="B14" s="11" t="s">
        <v>37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5.75" customHeight="1" x14ac:dyDescent="0.3">
      <c r="A15" s="10" t="s">
        <v>11</v>
      </c>
      <c r="B15" s="11" t="s">
        <v>38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5.75" customHeight="1" x14ac:dyDescent="0.3">
      <c r="A16" s="10" t="s">
        <v>12</v>
      </c>
      <c r="B16" s="11" t="s">
        <v>39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5.75" customHeight="1" x14ac:dyDescent="0.3">
      <c r="A17" s="10" t="s">
        <v>13</v>
      </c>
      <c r="B17" s="11" t="s">
        <v>40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5.75" customHeight="1" x14ac:dyDescent="0.3">
      <c r="A18" s="12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5.75" customHeight="1" x14ac:dyDescent="0.3">
      <c r="A19" s="12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5.75" customHeight="1" x14ac:dyDescent="0.3">
      <c r="A20" s="12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.75" customHeight="1" x14ac:dyDescent="0.3">
      <c r="A21" s="12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.75" customHeight="1" x14ac:dyDescent="0.3">
      <c r="A22" s="12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.75" customHeight="1" x14ac:dyDescent="0.3">
      <c r="A23" s="12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.75" customHeight="1" x14ac:dyDescent="0.3">
      <c r="A24" s="12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.75" customHeight="1" x14ac:dyDescent="0.3">
      <c r="A25" s="12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.75" customHeight="1" x14ac:dyDescent="0.3">
      <c r="A26" s="12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.75" customHeight="1" x14ac:dyDescent="0.3">
      <c r="A27" s="12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.75" customHeight="1" x14ac:dyDescent="0.3">
      <c r="A28" s="12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.75" customHeight="1" x14ac:dyDescent="0.3">
      <c r="A29" s="12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.75" customHeight="1" x14ac:dyDescent="0.3">
      <c r="A30" s="12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.75" customHeight="1" x14ac:dyDescent="0.3">
      <c r="A31" s="12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.75" customHeight="1" x14ac:dyDescent="0.3">
      <c r="A32" s="12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.75" customHeight="1" x14ac:dyDescent="0.3">
      <c r="A33" s="12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75" customHeight="1" x14ac:dyDescent="0.3">
      <c r="A34" s="12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75" customHeight="1" x14ac:dyDescent="0.3">
      <c r="A35" s="12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75" customHeight="1" x14ac:dyDescent="0.3">
      <c r="A36" s="12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75" customHeight="1" x14ac:dyDescent="0.3">
      <c r="A37" s="12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75" customHeight="1" x14ac:dyDescent="0.3">
      <c r="A38" s="12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customHeight="1" x14ac:dyDescent="0.3">
      <c r="A39" s="12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customHeight="1" x14ac:dyDescent="0.3">
      <c r="A40" s="12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customHeight="1" x14ac:dyDescent="0.3">
      <c r="A41" s="12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customHeight="1" x14ac:dyDescent="0.3">
      <c r="A42" s="12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customHeight="1" x14ac:dyDescent="0.3">
      <c r="A43" s="12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customHeight="1" x14ac:dyDescent="0.3">
      <c r="A44" s="12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customHeight="1" x14ac:dyDescent="0.3">
      <c r="A45" s="12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customHeight="1" x14ac:dyDescent="0.3">
      <c r="A46" s="12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customHeight="1" x14ac:dyDescent="0.3">
      <c r="A47" s="12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customHeight="1" x14ac:dyDescent="0.3">
      <c r="A48" s="12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customHeight="1" x14ac:dyDescent="0.3">
      <c r="A49" s="12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customHeight="1" x14ac:dyDescent="0.3">
      <c r="A50" s="12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customHeight="1" x14ac:dyDescent="0.3">
      <c r="A51" s="12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customHeight="1" x14ac:dyDescent="0.3">
      <c r="A52" s="12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customHeight="1" x14ac:dyDescent="0.3">
      <c r="A53" s="12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customHeight="1" x14ac:dyDescent="0.3">
      <c r="A54" s="12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customHeight="1" x14ac:dyDescent="0.3">
      <c r="A55" s="12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customHeight="1" x14ac:dyDescent="0.3">
      <c r="A56" s="12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customHeight="1" x14ac:dyDescent="0.3">
      <c r="A57" s="12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customHeight="1" x14ac:dyDescent="0.3">
      <c r="A58" s="12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customHeight="1" x14ac:dyDescent="0.3">
      <c r="A59" s="12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customHeight="1" x14ac:dyDescent="0.3">
      <c r="A60" s="12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customHeight="1" x14ac:dyDescent="0.3">
      <c r="A61" s="12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customHeight="1" x14ac:dyDescent="0.3">
      <c r="A62" s="12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 customHeight="1" x14ac:dyDescent="0.3">
      <c r="A63" s="12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75" customHeight="1" x14ac:dyDescent="0.3">
      <c r="A64" s="12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 customHeight="1" x14ac:dyDescent="0.3">
      <c r="A65" s="12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 customHeight="1" x14ac:dyDescent="0.3">
      <c r="A66" s="12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 customHeight="1" x14ac:dyDescent="0.3">
      <c r="A67" s="12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customHeight="1" x14ac:dyDescent="0.3">
      <c r="A68" s="12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customHeight="1" x14ac:dyDescent="0.3">
      <c r="A69" s="12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 customHeight="1" x14ac:dyDescent="0.3">
      <c r="A70" s="12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customHeight="1" x14ac:dyDescent="0.3">
      <c r="A71" s="12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 customHeight="1" x14ac:dyDescent="0.3">
      <c r="A72" s="12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 customHeight="1" x14ac:dyDescent="0.3">
      <c r="A73" s="12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75" customHeight="1" x14ac:dyDescent="0.3">
      <c r="A74" s="12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 customHeight="1" x14ac:dyDescent="0.3">
      <c r="A75" s="12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 customHeight="1" x14ac:dyDescent="0.3">
      <c r="A76" s="12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 customHeight="1" x14ac:dyDescent="0.3">
      <c r="A77" s="12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75" customHeight="1" x14ac:dyDescent="0.3">
      <c r="A78" s="12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 customHeight="1" x14ac:dyDescent="0.3">
      <c r="A79" s="12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75" customHeight="1" x14ac:dyDescent="0.3">
      <c r="A80" s="12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 customHeight="1" x14ac:dyDescent="0.3">
      <c r="A81" s="12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75" customHeight="1" x14ac:dyDescent="0.3">
      <c r="A82" s="12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 customHeight="1" x14ac:dyDescent="0.3">
      <c r="A83" s="12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75" customHeight="1" x14ac:dyDescent="0.3">
      <c r="A84" s="12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75" customHeight="1" x14ac:dyDescent="0.3">
      <c r="A85" s="12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 customHeight="1" x14ac:dyDescent="0.3">
      <c r="A86" s="12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customHeight="1" x14ac:dyDescent="0.3">
      <c r="A87" s="12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customHeight="1" x14ac:dyDescent="0.3">
      <c r="A88" s="12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 customHeight="1" x14ac:dyDescent="0.3">
      <c r="A89" s="12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 customHeight="1" x14ac:dyDescent="0.3">
      <c r="A90" s="12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 customHeight="1" x14ac:dyDescent="0.3">
      <c r="A91" s="12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 customHeight="1" x14ac:dyDescent="0.3">
      <c r="A92" s="12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customHeight="1" x14ac:dyDescent="0.3">
      <c r="A93" s="12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customHeight="1" x14ac:dyDescent="0.3">
      <c r="A94" s="12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customHeight="1" x14ac:dyDescent="0.3">
      <c r="A95" s="12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customHeight="1" x14ac:dyDescent="0.3">
      <c r="A96" s="12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customHeight="1" x14ac:dyDescent="0.3">
      <c r="A97" s="12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customHeight="1" x14ac:dyDescent="0.3">
      <c r="A98" s="12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customHeight="1" x14ac:dyDescent="0.3">
      <c r="A99" s="12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 customHeight="1" x14ac:dyDescent="0.3">
      <c r="A100" s="12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customHeight="1" x14ac:dyDescent="0.3">
      <c r="A101" s="12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customHeight="1" x14ac:dyDescent="0.3">
      <c r="A102" s="12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 customHeight="1" x14ac:dyDescent="0.3">
      <c r="A103" s="12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 customHeight="1" x14ac:dyDescent="0.3">
      <c r="A104" s="12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customHeight="1" x14ac:dyDescent="0.3">
      <c r="A105" s="12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 customHeight="1" x14ac:dyDescent="0.3">
      <c r="A106" s="12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 customHeight="1" x14ac:dyDescent="0.3">
      <c r="A107" s="12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 customHeight="1" x14ac:dyDescent="0.3">
      <c r="A108" s="12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 customHeight="1" x14ac:dyDescent="0.3">
      <c r="A109" s="12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 customHeight="1" x14ac:dyDescent="0.3">
      <c r="A110" s="12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 customHeight="1" x14ac:dyDescent="0.3">
      <c r="A111" s="12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 customHeight="1" x14ac:dyDescent="0.3">
      <c r="A112" s="12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 customHeight="1" x14ac:dyDescent="0.3">
      <c r="A113" s="12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 customHeight="1" x14ac:dyDescent="0.3">
      <c r="A114" s="12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 customHeight="1" x14ac:dyDescent="0.3">
      <c r="A115" s="12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customHeight="1" x14ac:dyDescent="0.3">
      <c r="A116" s="12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 customHeight="1" x14ac:dyDescent="0.3">
      <c r="A117" s="12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 customHeight="1" x14ac:dyDescent="0.3">
      <c r="A118" s="12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 customHeight="1" x14ac:dyDescent="0.3">
      <c r="A119" s="12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 customHeight="1" x14ac:dyDescent="0.3">
      <c r="A120" s="12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 customHeight="1" x14ac:dyDescent="0.3">
      <c r="A121" s="12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 customHeight="1" x14ac:dyDescent="0.3">
      <c r="A122" s="12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 customHeight="1" x14ac:dyDescent="0.3">
      <c r="A123" s="12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 customHeight="1" x14ac:dyDescent="0.3">
      <c r="A124" s="12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 customHeight="1" x14ac:dyDescent="0.3">
      <c r="A125" s="12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 customHeight="1" x14ac:dyDescent="0.3">
      <c r="A126" s="12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 customHeight="1" x14ac:dyDescent="0.3">
      <c r="A127" s="12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 customHeight="1" x14ac:dyDescent="0.3">
      <c r="A128" s="12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 customHeight="1" x14ac:dyDescent="0.3">
      <c r="A129" s="12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 customHeight="1" x14ac:dyDescent="0.3">
      <c r="A130" s="12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75" customHeight="1" x14ac:dyDescent="0.3">
      <c r="A131" s="12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75" customHeight="1" x14ac:dyDescent="0.3">
      <c r="A132" s="12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75" customHeight="1" x14ac:dyDescent="0.3">
      <c r="A133" s="12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75" customHeight="1" x14ac:dyDescent="0.3">
      <c r="A134" s="12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 customHeight="1" x14ac:dyDescent="0.3">
      <c r="A135" s="12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 customHeight="1" x14ac:dyDescent="0.3">
      <c r="A136" s="12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 customHeight="1" x14ac:dyDescent="0.3">
      <c r="A137" s="12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 customHeight="1" x14ac:dyDescent="0.3">
      <c r="A138" s="12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 customHeight="1" x14ac:dyDescent="0.3">
      <c r="A139" s="12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 customHeight="1" x14ac:dyDescent="0.3">
      <c r="A140" s="12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 customHeight="1" x14ac:dyDescent="0.3">
      <c r="A141" s="12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 customHeight="1" x14ac:dyDescent="0.3">
      <c r="A142" s="12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 customHeight="1" x14ac:dyDescent="0.3">
      <c r="A143" s="12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 customHeight="1" x14ac:dyDescent="0.3">
      <c r="A144" s="12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 customHeight="1" x14ac:dyDescent="0.3">
      <c r="A145" s="12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 customHeight="1" x14ac:dyDescent="0.3">
      <c r="A146" s="12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 customHeight="1" x14ac:dyDescent="0.3">
      <c r="A147" s="12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 customHeight="1" x14ac:dyDescent="0.3">
      <c r="A148" s="12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 customHeight="1" x14ac:dyDescent="0.3">
      <c r="A149" s="12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 customHeight="1" x14ac:dyDescent="0.3">
      <c r="A150" s="12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 customHeight="1" x14ac:dyDescent="0.3">
      <c r="A151" s="12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 customHeight="1" x14ac:dyDescent="0.3">
      <c r="A152" s="12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 customHeight="1" x14ac:dyDescent="0.3">
      <c r="A153" s="12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75" customHeight="1" x14ac:dyDescent="0.3">
      <c r="A154" s="12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75" customHeight="1" x14ac:dyDescent="0.3">
      <c r="A155" s="12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75" customHeight="1" x14ac:dyDescent="0.3">
      <c r="A156" s="12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75" customHeight="1" x14ac:dyDescent="0.3">
      <c r="A157" s="12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customHeight="1" x14ac:dyDescent="0.3">
      <c r="A158" s="12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customHeight="1" x14ac:dyDescent="0.3">
      <c r="A159" s="12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customHeight="1" x14ac:dyDescent="0.3">
      <c r="A160" s="12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customHeight="1" x14ac:dyDescent="0.3">
      <c r="A161" s="12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customHeight="1" x14ac:dyDescent="0.3">
      <c r="A162" s="12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customHeight="1" x14ac:dyDescent="0.3">
      <c r="A163" s="12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customHeight="1" x14ac:dyDescent="0.3">
      <c r="A164" s="12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customHeight="1" x14ac:dyDescent="0.3">
      <c r="A165" s="12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customHeight="1" x14ac:dyDescent="0.3">
      <c r="A166" s="12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customHeight="1" x14ac:dyDescent="0.3">
      <c r="A167" s="12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customHeight="1" x14ac:dyDescent="0.3">
      <c r="A168" s="12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customHeight="1" x14ac:dyDescent="0.3">
      <c r="A169" s="12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customHeight="1" x14ac:dyDescent="0.3">
      <c r="A170" s="12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customHeight="1" x14ac:dyDescent="0.3">
      <c r="A171" s="12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customHeight="1" x14ac:dyDescent="0.3">
      <c r="A172" s="12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customHeight="1" x14ac:dyDescent="0.3">
      <c r="A173" s="12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customHeight="1" x14ac:dyDescent="0.3">
      <c r="A174" s="12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customHeight="1" x14ac:dyDescent="0.3">
      <c r="A175" s="12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customHeight="1" x14ac:dyDescent="0.3">
      <c r="A176" s="12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customHeight="1" x14ac:dyDescent="0.3">
      <c r="A177" s="12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customHeight="1" x14ac:dyDescent="0.3">
      <c r="A178" s="12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customHeight="1" x14ac:dyDescent="0.3">
      <c r="A179" s="12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customHeight="1" x14ac:dyDescent="0.3">
      <c r="A180" s="12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customHeight="1" x14ac:dyDescent="0.3">
      <c r="A181" s="12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customHeight="1" x14ac:dyDescent="0.3">
      <c r="A182" s="12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customHeight="1" x14ac:dyDescent="0.3">
      <c r="A183" s="12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customHeight="1" x14ac:dyDescent="0.3">
      <c r="A184" s="12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customHeight="1" x14ac:dyDescent="0.3">
      <c r="A185" s="12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customHeight="1" x14ac:dyDescent="0.3">
      <c r="A186" s="12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customHeight="1" x14ac:dyDescent="0.3">
      <c r="A187" s="12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customHeight="1" x14ac:dyDescent="0.3">
      <c r="A188" s="12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customHeight="1" x14ac:dyDescent="0.3">
      <c r="A189" s="12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customHeight="1" x14ac:dyDescent="0.3">
      <c r="A190" s="12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customHeight="1" x14ac:dyDescent="0.3">
      <c r="A191" s="12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customHeight="1" x14ac:dyDescent="0.3">
      <c r="A192" s="12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customHeight="1" x14ac:dyDescent="0.3">
      <c r="A193" s="12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customHeight="1" x14ac:dyDescent="0.3">
      <c r="A194" s="12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customHeight="1" x14ac:dyDescent="0.3">
      <c r="A195" s="12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customHeight="1" x14ac:dyDescent="0.3">
      <c r="A196" s="12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customHeight="1" x14ac:dyDescent="0.3">
      <c r="A197" s="12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customHeight="1" x14ac:dyDescent="0.3">
      <c r="A198" s="12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customHeight="1" x14ac:dyDescent="0.3">
      <c r="A199" s="12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customHeight="1" x14ac:dyDescent="0.3">
      <c r="A200" s="12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customHeight="1" x14ac:dyDescent="0.3">
      <c r="A201" s="12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customHeight="1" x14ac:dyDescent="0.3">
      <c r="A202" s="12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customHeight="1" x14ac:dyDescent="0.3">
      <c r="A203" s="12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customHeight="1" x14ac:dyDescent="0.3">
      <c r="A204" s="12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customHeight="1" x14ac:dyDescent="0.3">
      <c r="A205" s="12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customHeight="1" x14ac:dyDescent="0.3">
      <c r="A206" s="12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customHeight="1" x14ac:dyDescent="0.3">
      <c r="A207" s="12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customHeight="1" x14ac:dyDescent="0.3">
      <c r="A208" s="12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customHeight="1" x14ac:dyDescent="0.3">
      <c r="A209" s="12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customHeight="1" x14ac:dyDescent="0.3">
      <c r="A210" s="12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customHeight="1" x14ac:dyDescent="0.3">
      <c r="A211" s="12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customHeight="1" x14ac:dyDescent="0.3">
      <c r="A212" s="12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customHeight="1" x14ac:dyDescent="0.3">
      <c r="A213" s="12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customHeight="1" x14ac:dyDescent="0.3">
      <c r="A214" s="12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customHeight="1" x14ac:dyDescent="0.3">
      <c r="A215" s="12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customHeight="1" x14ac:dyDescent="0.3">
      <c r="A216" s="12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customHeight="1" x14ac:dyDescent="0.3">
      <c r="A217" s="12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75" customHeight="1" x14ac:dyDescent="0.3">
      <c r="A218" s="12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75" customHeight="1" x14ac:dyDescent="0.3">
      <c r="A219" s="12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75" customHeight="1" x14ac:dyDescent="0.3">
      <c r="A220" s="12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75" customHeight="1" x14ac:dyDescent="0.3">
      <c r="A221" s="12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.75" customHeight="1" x14ac:dyDescent="0.3">
      <c r="A222" s="12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5.75" customHeight="1" x14ac:dyDescent="0.3">
      <c r="A223" s="12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5.75" customHeight="1" x14ac:dyDescent="0.3">
      <c r="A224" s="12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5.75" customHeight="1" x14ac:dyDescent="0.3">
      <c r="A225" s="12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5.75" customHeight="1" x14ac:dyDescent="0.3">
      <c r="A226" s="12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5.75" customHeight="1" x14ac:dyDescent="0.3">
      <c r="A227" s="12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5.75" customHeight="1" x14ac:dyDescent="0.3">
      <c r="A228" s="12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5.75" customHeight="1" x14ac:dyDescent="0.3">
      <c r="A229" s="12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5.75" customHeight="1" x14ac:dyDescent="0.3">
      <c r="A230" s="12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5.75" customHeight="1" x14ac:dyDescent="0.3">
      <c r="A231" s="12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5.75" customHeight="1" x14ac:dyDescent="0.3">
      <c r="A232" s="12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5.75" customHeight="1" x14ac:dyDescent="0.3">
      <c r="A233" s="12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5.75" customHeight="1" x14ac:dyDescent="0.3">
      <c r="A234" s="12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5.75" customHeight="1" x14ac:dyDescent="0.3">
      <c r="A235" s="12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5.75" customHeight="1" x14ac:dyDescent="0.3">
      <c r="A236" s="12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5.75" customHeight="1" x14ac:dyDescent="0.3">
      <c r="A237" s="12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5.75" customHeight="1" x14ac:dyDescent="0.3">
      <c r="A238" s="12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5.75" customHeight="1" x14ac:dyDescent="0.3">
      <c r="A239" s="12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5.75" customHeight="1" x14ac:dyDescent="0.3">
      <c r="A240" s="12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5.75" customHeight="1" x14ac:dyDescent="0.3">
      <c r="A241" s="12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5.75" customHeight="1" x14ac:dyDescent="0.3">
      <c r="A242" s="12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5.75" customHeight="1" x14ac:dyDescent="0.3">
      <c r="A243" s="12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5.75" customHeight="1" x14ac:dyDescent="0.3">
      <c r="A244" s="12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5.75" customHeight="1" x14ac:dyDescent="0.3">
      <c r="A245" s="12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5.75" customHeight="1" x14ac:dyDescent="0.3">
      <c r="A246" s="12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5.75" customHeight="1" x14ac:dyDescent="0.3">
      <c r="A247" s="12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5.75" customHeight="1" x14ac:dyDescent="0.3">
      <c r="A248" s="12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5.75" customHeight="1" x14ac:dyDescent="0.3">
      <c r="A249" s="12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5.75" customHeight="1" x14ac:dyDescent="0.3">
      <c r="A250" s="12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5.75" customHeight="1" x14ac:dyDescent="0.3">
      <c r="A251" s="12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5.75" customHeight="1" x14ac:dyDescent="0.3">
      <c r="A252" s="12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5.75" customHeight="1" x14ac:dyDescent="0.3">
      <c r="A253" s="12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5.75" customHeight="1" x14ac:dyDescent="0.3">
      <c r="A254" s="12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5.75" customHeight="1" x14ac:dyDescent="0.3">
      <c r="A255" s="12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5.75" customHeight="1" x14ac:dyDescent="0.3">
      <c r="A256" s="12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5.75" customHeight="1" x14ac:dyDescent="0.3">
      <c r="A257" s="12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5.75" customHeight="1" x14ac:dyDescent="0.3">
      <c r="A258" s="12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5.75" customHeight="1" x14ac:dyDescent="0.3">
      <c r="A259" s="12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5.75" customHeight="1" x14ac:dyDescent="0.3">
      <c r="A260" s="12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5.75" customHeight="1" x14ac:dyDescent="0.3">
      <c r="A261" s="12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5.75" customHeight="1" x14ac:dyDescent="0.3">
      <c r="A262" s="12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5.75" customHeight="1" x14ac:dyDescent="0.3">
      <c r="A263" s="12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5.75" customHeight="1" x14ac:dyDescent="0.3">
      <c r="A264" s="12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5.75" customHeight="1" x14ac:dyDescent="0.3">
      <c r="A265" s="12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5.75" customHeight="1" x14ac:dyDescent="0.3">
      <c r="A266" s="12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5.75" customHeight="1" x14ac:dyDescent="0.3">
      <c r="A267" s="12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5.75" customHeight="1" x14ac:dyDescent="0.3">
      <c r="A268" s="12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5.75" customHeight="1" x14ac:dyDescent="0.3">
      <c r="A269" s="12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5.75" customHeight="1" x14ac:dyDescent="0.3">
      <c r="A270" s="12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5.75" customHeight="1" x14ac:dyDescent="0.3">
      <c r="A271" s="12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5.75" customHeight="1" x14ac:dyDescent="0.3">
      <c r="A272" s="12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5.75" customHeight="1" x14ac:dyDescent="0.3">
      <c r="A273" s="12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5.75" customHeight="1" x14ac:dyDescent="0.3">
      <c r="A274" s="12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5.75" customHeight="1" x14ac:dyDescent="0.3">
      <c r="A275" s="12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5.75" customHeight="1" x14ac:dyDescent="0.3">
      <c r="A276" s="12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5.75" customHeight="1" x14ac:dyDescent="0.3">
      <c r="A277" s="12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5.75" customHeight="1" x14ac:dyDescent="0.3">
      <c r="A278" s="12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5.75" customHeight="1" x14ac:dyDescent="0.3">
      <c r="A279" s="12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5.75" customHeight="1" x14ac:dyDescent="0.3">
      <c r="A280" s="12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5.75" customHeight="1" x14ac:dyDescent="0.3">
      <c r="A281" s="12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5.75" customHeight="1" x14ac:dyDescent="0.3">
      <c r="A282" s="12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5.75" customHeight="1" x14ac:dyDescent="0.3">
      <c r="A283" s="12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5.75" customHeight="1" x14ac:dyDescent="0.3">
      <c r="A284" s="12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5.75" customHeight="1" x14ac:dyDescent="0.3">
      <c r="A285" s="12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5.75" customHeight="1" x14ac:dyDescent="0.3">
      <c r="A286" s="12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5.75" customHeight="1" x14ac:dyDescent="0.3">
      <c r="A287" s="12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5.75" customHeight="1" x14ac:dyDescent="0.3">
      <c r="A288" s="12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5.75" customHeight="1" x14ac:dyDescent="0.3">
      <c r="A289" s="12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5.75" customHeight="1" x14ac:dyDescent="0.3">
      <c r="A290" s="12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5.75" customHeight="1" x14ac:dyDescent="0.3">
      <c r="A291" s="12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5.75" customHeight="1" x14ac:dyDescent="0.3">
      <c r="A292" s="12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5.75" customHeight="1" x14ac:dyDescent="0.3">
      <c r="A293" s="12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5.75" customHeight="1" x14ac:dyDescent="0.3">
      <c r="A294" s="12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5.75" customHeight="1" x14ac:dyDescent="0.3">
      <c r="A295" s="12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5.75" customHeight="1" x14ac:dyDescent="0.3">
      <c r="A296" s="12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5.75" customHeight="1" x14ac:dyDescent="0.3">
      <c r="A297" s="12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5.75" customHeight="1" x14ac:dyDescent="0.3">
      <c r="A298" s="12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5.75" customHeight="1" x14ac:dyDescent="0.3">
      <c r="A299" s="12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5.75" customHeight="1" x14ac:dyDescent="0.3">
      <c r="A300" s="12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5.75" customHeight="1" x14ac:dyDescent="0.3">
      <c r="A301" s="12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5.75" customHeight="1" x14ac:dyDescent="0.3">
      <c r="A302" s="12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5.75" customHeight="1" x14ac:dyDescent="0.3">
      <c r="A303" s="12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5.75" customHeight="1" x14ac:dyDescent="0.3">
      <c r="A304" s="12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5.75" customHeight="1" x14ac:dyDescent="0.3">
      <c r="A305" s="12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5.75" customHeight="1" x14ac:dyDescent="0.3">
      <c r="A306" s="12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5.75" customHeight="1" x14ac:dyDescent="0.3">
      <c r="A307" s="12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5.75" customHeight="1" x14ac:dyDescent="0.3">
      <c r="A308" s="12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5.75" customHeight="1" x14ac:dyDescent="0.3">
      <c r="A309" s="12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5.75" customHeight="1" x14ac:dyDescent="0.3">
      <c r="A310" s="12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5.75" customHeight="1" x14ac:dyDescent="0.3">
      <c r="A311" s="12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5.75" customHeight="1" x14ac:dyDescent="0.3">
      <c r="A312" s="12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5.75" customHeight="1" x14ac:dyDescent="0.3">
      <c r="A313" s="12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5.75" customHeight="1" x14ac:dyDescent="0.3">
      <c r="A314" s="12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5.75" customHeight="1" x14ac:dyDescent="0.3">
      <c r="A315" s="12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5.75" customHeight="1" x14ac:dyDescent="0.3">
      <c r="A316" s="12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5.75" customHeight="1" x14ac:dyDescent="0.3">
      <c r="A317" s="12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5.75" customHeight="1" x14ac:dyDescent="0.3">
      <c r="A318" s="12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5.75" customHeight="1" x14ac:dyDescent="0.3">
      <c r="A319" s="12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5.75" customHeight="1" x14ac:dyDescent="0.3">
      <c r="A320" s="12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5.75" customHeight="1" x14ac:dyDescent="0.3">
      <c r="A321" s="12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5.75" customHeight="1" x14ac:dyDescent="0.3">
      <c r="A322" s="12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5.75" customHeight="1" x14ac:dyDescent="0.3">
      <c r="A323" s="12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5.75" customHeight="1" x14ac:dyDescent="0.3">
      <c r="A324" s="12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5.75" customHeight="1" x14ac:dyDescent="0.3">
      <c r="A325" s="12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5.75" customHeight="1" x14ac:dyDescent="0.3">
      <c r="A326" s="12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5.75" customHeight="1" x14ac:dyDescent="0.3">
      <c r="A327" s="12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5.75" customHeight="1" x14ac:dyDescent="0.3">
      <c r="A328" s="12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5.75" customHeight="1" x14ac:dyDescent="0.3">
      <c r="A329" s="12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5.75" customHeight="1" x14ac:dyDescent="0.3">
      <c r="A330" s="12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5.75" customHeight="1" x14ac:dyDescent="0.3">
      <c r="A331" s="12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5.75" customHeight="1" x14ac:dyDescent="0.3">
      <c r="A332" s="12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5.75" customHeight="1" x14ac:dyDescent="0.3">
      <c r="A333" s="12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5.75" customHeight="1" x14ac:dyDescent="0.3">
      <c r="A334" s="12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5.75" customHeight="1" x14ac:dyDescent="0.3">
      <c r="A335" s="12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5.75" customHeight="1" x14ac:dyDescent="0.3">
      <c r="A336" s="12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5.75" customHeight="1" x14ac:dyDescent="0.3">
      <c r="A337" s="12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5.75" customHeight="1" x14ac:dyDescent="0.3">
      <c r="A338" s="12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5.75" customHeight="1" x14ac:dyDescent="0.3">
      <c r="A339" s="12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5.75" customHeight="1" x14ac:dyDescent="0.3">
      <c r="A340" s="12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5.75" customHeight="1" x14ac:dyDescent="0.3">
      <c r="A341" s="12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5.75" customHeight="1" x14ac:dyDescent="0.3">
      <c r="A342" s="12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5.75" customHeight="1" x14ac:dyDescent="0.3">
      <c r="A343" s="12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5.75" customHeight="1" x14ac:dyDescent="0.3">
      <c r="A344" s="12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5.75" customHeight="1" x14ac:dyDescent="0.3">
      <c r="A345" s="12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5.75" customHeight="1" x14ac:dyDescent="0.3">
      <c r="A346" s="12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5.75" customHeight="1" x14ac:dyDescent="0.3">
      <c r="A347" s="12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5.75" customHeight="1" x14ac:dyDescent="0.3">
      <c r="A348" s="12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5.75" customHeight="1" x14ac:dyDescent="0.3">
      <c r="A349" s="12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5.75" customHeight="1" x14ac:dyDescent="0.3">
      <c r="A350" s="12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5.75" customHeight="1" x14ac:dyDescent="0.3">
      <c r="A351" s="12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5.75" customHeight="1" x14ac:dyDescent="0.3">
      <c r="A352" s="12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5.75" customHeight="1" x14ac:dyDescent="0.3">
      <c r="A353" s="12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5.75" customHeight="1" x14ac:dyDescent="0.3">
      <c r="A354" s="12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5.75" customHeight="1" x14ac:dyDescent="0.3">
      <c r="A355" s="12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5.75" customHeight="1" x14ac:dyDescent="0.3">
      <c r="A356" s="12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5.75" customHeight="1" x14ac:dyDescent="0.3">
      <c r="A357" s="12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5.75" customHeight="1" x14ac:dyDescent="0.3">
      <c r="A358" s="12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5.75" customHeight="1" x14ac:dyDescent="0.3">
      <c r="A359" s="12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5.75" customHeight="1" x14ac:dyDescent="0.3">
      <c r="A360" s="12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5.75" customHeight="1" x14ac:dyDescent="0.3">
      <c r="A361" s="12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5.75" customHeight="1" x14ac:dyDescent="0.3">
      <c r="A362" s="12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5.75" customHeight="1" x14ac:dyDescent="0.3">
      <c r="A363" s="12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5.75" customHeight="1" x14ac:dyDescent="0.3">
      <c r="A364" s="12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5.75" customHeight="1" x14ac:dyDescent="0.3">
      <c r="A365" s="12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5.75" customHeight="1" x14ac:dyDescent="0.3">
      <c r="A366" s="12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5.75" customHeight="1" x14ac:dyDescent="0.3">
      <c r="A367" s="12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5.75" customHeight="1" x14ac:dyDescent="0.3">
      <c r="A368" s="12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5.75" customHeight="1" x14ac:dyDescent="0.3">
      <c r="A369" s="12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5.75" customHeight="1" x14ac:dyDescent="0.3">
      <c r="A370" s="12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5.75" customHeight="1" x14ac:dyDescent="0.3">
      <c r="A371" s="12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5.75" customHeight="1" x14ac:dyDescent="0.3">
      <c r="A372" s="12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5.75" customHeight="1" x14ac:dyDescent="0.3">
      <c r="A373" s="12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5.75" customHeight="1" x14ac:dyDescent="0.3">
      <c r="A374" s="12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5.75" customHeight="1" x14ac:dyDescent="0.3">
      <c r="A375" s="12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5.75" customHeight="1" x14ac:dyDescent="0.3">
      <c r="A376" s="12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5.75" customHeight="1" x14ac:dyDescent="0.3">
      <c r="A377" s="12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5.75" customHeight="1" x14ac:dyDescent="0.3">
      <c r="A378" s="12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5.75" customHeight="1" x14ac:dyDescent="0.3">
      <c r="A379" s="12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5.75" customHeight="1" x14ac:dyDescent="0.3">
      <c r="A380" s="12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5.75" customHeight="1" x14ac:dyDescent="0.3">
      <c r="A381" s="12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5.75" customHeight="1" x14ac:dyDescent="0.3">
      <c r="A382" s="12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5.75" customHeight="1" x14ac:dyDescent="0.3">
      <c r="A383" s="12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5.75" customHeight="1" x14ac:dyDescent="0.3">
      <c r="A384" s="12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5.75" customHeight="1" x14ac:dyDescent="0.3">
      <c r="A385" s="12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5.75" customHeight="1" x14ac:dyDescent="0.3">
      <c r="A386" s="12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5.75" customHeight="1" x14ac:dyDescent="0.3">
      <c r="A387" s="12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5.75" customHeight="1" x14ac:dyDescent="0.3">
      <c r="A388" s="12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5.75" customHeight="1" x14ac:dyDescent="0.3">
      <c r="A389" s="12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5.75" customHeight="1" x14ac:dyDescent="0.3">
      <c r="A390" s="12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5.75" customHeight="1" x14ac:dyDescent="0.3">
      <c r="A391" s="12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5.75" customHeight="1" x14ac:dyDescent="0.3">
      <c r="A392" s="12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5.75" customHeight="1" x14ac:dyDescent="0.3">
      <c r="A393" s="12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5.75" customHeight="1" x14ac:dyDescent="0.3">
      <c r="A394" s="12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5.75" customHeight="1" x14ac:dyDescent="0.3">
      <c r="A395" s="12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5.75" customHeight="1" x14ac:dyDescent="0.3">
      <c r="A396" s="12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5.75" customHeight="1" x14ac:dyDescent="0.3">
      <c r="A397" s="12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5.75" customHeight="1" x14ac:dyDescent="0.3">
      <c r="A398" s="12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5.75" customHeight="1" x14ac:dyDescent="0.3">
      <c r="A399" s="12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5.75" customHeight="1" x14ac:dyDescent="0.3">
      <c r="A400" s="12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5.75" customHeight="1" x14ac:dyDescent="0.3">
      <c r="A401" s="12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5.75" customHeight="1" x14ac:dyDescent="0.3">
      <c r="A402" s="12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5.75" customHeight="1" x14ac:dyDescent="0.3">
      <c r="A403" s="12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5.75" customHeight="1" x14ac:dyDescent="0.3">
      <c r="A404" s="12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5.75" customHeight="1" x14ac:dyDescent="0.3">
      <c r="A405" s="12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5.75" customHeight="1" x14ac:dyDescent="0.3">
      <c r="A406" s="12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5.75" customHeight="1" x14ac:dyDescent="0.3">
      <c r="A407" s="12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5.75" customHeight="1" x14ac:dyDescent="0.3">
      <c r="A408" s="12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5.75" customHeight="1" x14ac:dyDescent="0.3">
      <c r="A409" s="12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5.75" customHeight="1" x14ac:dyDescent="0.3">
      <c r="A410" s="12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5.75" customHeight="1" x14ac:dyDescent="0.3">
      <c r="A411" s="12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5.75" customHeight="1" x14ac:dyDescent="0.3">
      <c r="A412" s="12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5.75" customHeight="1" x14ac:dyDescent="0.3">
      <c r="A413" s="12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5.75" customHeight="1" x14ac:dyDescent="0.3">
      <c r="A414" s="12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5.75" customHeight="1" x14ac:dyDescent="0.3">
      <c r="A415" s="12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5.75" customHeight="1" x14ac:dyDescent="0.3">
      <c r="A416" s="12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5.75" customHeight="1" x14ac:dyDescent="0.3">
      <c r="A417" s="12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5.75" customHeight="1" x14ac:dyDescent="0.3">
      <c r="A418" s="12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5.75" customHeight="1" x14ac:dyDescent="0.3">
      <c r="A419" s="12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5.75" customHeight="1" x14ac:dyDescent="0.3">
      <c r="A420" s="12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5.75" customHeight="1" x14ac:dyDescent="0.3">
      <c r="A421" s="12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5.75" customHeight="1" x14ac:dyDescent="0.3">
      <c r="A422" s="12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5.75" customHeight="1" x14ac:dyDescent="0.3">
      <c r="A423" s="12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5.75" customHeight="1" x14ac:dyDescent="0.3">
      <c r="A424" s="12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5.75" customHeight="1" x14ac:dyDescent="0.3">
      <c r="A425" s="12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5.75" customHeight="1" x14ac:dyDescent="0.3">
      <c r="A426" s="12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5.75" customHeight="1" x14ac:dyDescent="0.3">
      <c r="A427" s="12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5.75" customHeight="1" x14ac:dyDescent="0.3">
      <c r="A428" s="12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5.75" customHeight="1" x14ac:dyDescent="0.3">
      <c r="A429" s="12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5.75" customHeight="1" x14ac:dyDescent="0.3">
      <c r="A430" s="12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5.75" customHeight="1" x14ac:dyDescent="0.3">
      <c r="A431" s="12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5.75" customHeight="1" x14ac:dyDescent="0.3">
      <c r="A432" s="12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5.75" customHeight="1" x14ac:dyDescent="0.3">
      <c r="A433" s="12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5.75" customHeight="1" x14ac:dyDescent="0.3">
      <c r="A434" s="12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5.75" customHeight="1" x14ac:dyDescent="0.3">
      <c r="A435" s="12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5.75" customHeight="1" x14ac:dyDescent="0.3">
      <c r="A436" s="12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5.75" customHeight="1" x14ac:dyDescent="0.3">
      <c r="A437" s="12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5.75" customHeight="1" x14ac:dyDescent="0.3">
      <c r="A438" s="12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5.75" customHeight="1" x14ac:dyDescent="0.3">
      <c r="A439" s="12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5.75" customHeight="1" x14ac:dyDescent="0.3">
      <c r="A440" s="12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5.75" customHeight="1" x14ac:dyDescent="0.3">
      <c r="A441" s="12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5.75" customHeight="1" x14ac:dyDescent="0.3">
      <c r="A442" s="12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5.75" customHeight="1" x14ac:dyDescent="0.3">
      <c r="A443" s="12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5.75" customHeight="1" x14ac:dyDescent="0.3">
      <c r="A444" s="12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5.75" customHeight="1" x14ac:dyDescent="0.3">
      <c r="A445" s="12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5.75" customHeight="1" x14ac:dyDescent="0.3">
      <c r="A446" s="12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5.75" customHeight="1" x14ac:dyDescent="0.3">
      <c r="A447" s="12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5.75" customHeight="1" x14ac:dyDescent="0.3">
      <c r="A448" s="12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5.75" customHeight="1" x14ac:dyDescent="0.3">
      <c r="A449" s="12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5.75" customHeight="1" x14ac:dyDescent="0.3">
      <c r="A450" s="12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5.75" customHeight="1" x14ac:dyDescent="0.3">
      <c r="A451" s="12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5.75" customHeight="1" x14ac:dyDescent="0.3">
      <c r="A452" s="12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5.75" customHeight="1" x14ac:dyDescent="0.3">
      <c r="A453" s="12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5.75" customHeight="1" x14ac:dyDescent="0.3">
      <c r="A454" s="12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5.75" customHeight="1" x14ac:dyDescent="0.3">
      <c r="A455" s="12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5.75" customHeight="1" x14ac:dyDescent="0.3">
      <c r="A456" s="12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5.75" customHeight="1" x14ac:dyDescent="0.3">
      <c r="A457" s="12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5.75" customHeight="1" x14ac:dyDescent="0.3">
      <c r="A458" s="12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5.75" customHeight="1" x14ac:dyDescent="0.3">
      <c r="A459" s="12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5.75" customHeight="1" x14ac:dyDescent="0.3">
      <c r="A460" s="12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5.75" customHeight="1" x14ac:dyDescent="0.3">
      <c r="A461" s="12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5.75" customHeight="1" x14ac:dyDescent="0.3">
      <c r="A462" s="12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5.75" customHeight="1" x14ac:dyDescent="0.3">
      <c r="A463" s="12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5.75" customHeight="1" x14ac:dyDescent="0.3">
      <c r="A464" s="12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5.75" customHeight="1" x14ac:dyDescent="0.3">
      <c r="A465" s="12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5.75" customHeight="1" x14ac:dyDescent="0.3">
      <c r="A466" s="12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5.75" customHeight="1" x14ac:dyDescent="0.3">
      <c r="A467" s="12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5.75" customHeight="1" x14ac:dyDescent="0.3">
      <c r="A468" s="12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5.75" customHeight="1" x14ac:dyDescent="0.3">
      <c r="A469" s="12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5.75" customHeight="1" x14ac:dyDescent="0.3">
      <c r="A470" s="12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5.75" customHeight="1" x14ac:dyDescent="0.3">
      <c r="A471" s="12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5.75" customHeight="1" x14ac:dyDescent="0.3">
      <c r="A472" s="12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5.75" customHeight="1" x14ac:dyDescent="0.3">
      <c r="A473" s="12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5.75" customHeight="1" x14ac:dyDescent="0.3">
      <c r="A474" s="12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5.75" customHeight="1" x14ac:dyDescent="0.3">
      <c r="A475" s="12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5.75" customHeight="1" x14ac:dyDescent="0.3">
      <c r="A476" s="12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5.75" customHeight="1" x14ac:dyDescent="0.3">
      <c r="A477" s="12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5.75" customHeight="1" x14ac:dyDescent="0.3">
      <c r="A478" s="12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5.75" customHeight="1" x14ac:dyDescent="0.3">
      <c r="A479" s="12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5.75" customHeight="1" x14ac:dyDescent="0.3">
      <c r="A480" s="12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5.75" customHeight="1" x14ac:dyDescent="0.3">
      <c r="A481" s="12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5.75" customHeight="1" x14ac:dyDescent="0.3">
      <c r="A482" s="12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5.75" customHeight="1" x14ac:dyDescent="0.3">
      <c r="A483" s="12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5.75" customHeight="1" x14ac:dyDescent="0.3">
      <c r="A484" s="12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5.75" customHeight="1" x14ac:dyDescent="0.3">
      <c r="A485" s="12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5.75" customHeight="1" x14ac:dyDescent="0.3">
      <c r="A486" s="12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5.75" customHeight="1" x14ac:dyDescent="0.3">
      <c r="A487" s="12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5.75" customHeight="1" x14ac:dyDescent="0.3">
      <c r="A488" s="12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5.75" customHeight="1" x14ac:dyDescent="0.3">
      <c r="A489" s="12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5.75" customHeight="1" x14ac:dyDescent="0.3">
      <c r="A490" s="12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5.75" customHeight="1" x14ac:dyDescent="0.3">
      <c r="A491" s="12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5.75" customHeight="1" x14ac:dyDescent="0.3">
      <c r="A492" s="12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5.75" customHeight="1" x14ac:dyDescent="0.3">
      <c r="A493" s="12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5.75" customHeight="1" x14ac:dyDescent="0.3">
      <c r="A494" s="12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5.75" customHeight="1" x14ac:dyDescent="0.3">
      <c r="A495" s="12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5.75" customHeight="1" x14ac:dyDescent="0.3">
      <c r="A496" s="12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5.75" customHeight="1" x14ac:dyDescent="0.3">
      <c r="A497" s="12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5.75" customHeight="1" x14ac:dyDescent="0.3">
      <c r="A498" s="12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5.75" customHeight="1" x14ac:dyDescent="0.3">
      <c r="A499" s="12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5.75" customHeight="1" x14ac:dyDescent="0.3">
      <c r="A500" s="12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5.75" customHeight="1" x14ac:dyDescent="0.3">
      <c r="A501" s="12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5.75" customHeight="1" x14ac:dyDescent="0.3">
      <c r="A502" s="12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5.75" customHeight="1" x14ac:dyDescent="0.3">
      <c r="A503" s="12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5.75" customHeight="1" x14ac:dyDescent="0.3">
      <c r="A504" s="12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5.75" customHeight="1" x14ac:dyDescent="0.3">
      <c r="A505" s="12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5.75" customHeight="1" x14ac:dyDescent="0.3">
      <c r="A506" s="12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5.75" customHeight="1" x14ac:dyDescent="0.3">
      <c r="A507" s="12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5.75" customHeight="1" x14ac:dyDescent="0.3">
      <c r="A508" s="12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5.75" customHeight="1" x14ac:dyDescent="0.3">
      <c r="A509" s="12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5.75" customHeight="1" x14ac:dyDescent="0.3">
      <c r="A510" s="12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5.75" customHeight="1" x14ac:dyDescent="0.3">
      <c r="A511" s="12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5.75" customHeight="1" x14ac:dyDescent="0.3">
      <c r="A512" s="12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5.75" customHeight="1" x14ac:dyDescent="0.3">
      <c r="A513" s="12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5.75" customHeight="1" x14ac:dyDescent="0.3">
      <c r="A514" s="12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5.75" customHeight="1" x14ac:dyDescent="0.3">
      <c r="A515" s="12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5.75" customHeight="1" x14ac:dyDescent="0.3">
      <c r="A516" s="12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5.75" customHeight="1" x14ac:dyDescent="0.3">
      <c r="A517" s="12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5.75" customHeight="1" x14ac:dyDescent="0.3">
      <c r="A518" s="12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5.75" customHeight="1" x14ac:dyDescent="0.3">
      <c r="A519" s="12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5.75" customHeight="1" x14ac:dyDescent="0.3">
      <c r="A520" s="12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5.75" customHeight="1" x14ac:dyDescent="0.3">
      <c r="A521" s="12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5.75" customHeight="1" x14ac:dyDescent="0.3">
      <c r="A522" s="12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5.75" customHeight="1" x14ac:dyDescent="0.3">
      <c r="A523" s="12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5.75" customHeight="1" x14ac:dyDescent="0.3">
      <c r="A524" s="12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5.75" customHeight="1" x14ac:dyDescent="0.3">
      <c r="A525" s="12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5.75" customHeight="1" x14ac:dyDescent="0.3">
      <c r="A526" s="12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5.75" customHeight="1" x14ac:dyDescent="0.3">
      <c r="A527" s="12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5.75" customHeight="1" x14ac:dyDescent="0.3">
      <c r="A528" s="12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5.75" customHeight="1" x14ac:dyDescent="0.3">
      <c r="A529" s="12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5.75" customHeight="1" x14ac:dyDescent="0.3">
      <c r="A530" s="12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5.75" customHeight="1" x14ac:dyDescent="0.3">
      <c r="A531" s="12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5.75" customHeight="1" x14ac:dyDescent="0.3">
      <c r="A532" s="12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5.75" customHeight="1" x14ac:dyDescent="0.3">
      <c r="A533" s="12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5.75" customHeight="1" x14ac:dyDescent="0.3">
      <c r="A534" s="12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5.75" customHeight="1" x14ac:dyDescent="0.3">
      <c r="A535" s="12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5.75" customHeight="1" x14ac:dyDescent="0.3">
      <c r="A536" s="12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5.75" customHeight="1" x14ac:dyDescent="0.3">
      <c r="A537" s="12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5.75" customHeight="1" x14ac:dyDescent="0.3">
      <c r="A538" s="12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5.75" customHeight="1" x14ac:dyDescent="0.3">
      <c r="A539" s="12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5.75" customHeight="1" x14ac:dyDescent="0.3">
      <c r="A540" s="12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5.75" customHeight="1" x14ac:dyDescent="0.3">
      <c r="A541" s="12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5.75" customHeight="1" x14ac:dyDescent="0.3">
      <c r="A542" s="12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5.75" customHeight="1" x14ac:dyDescent="0.3">
      <c r="A543" s="12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5.75" customHeight="1" x14ac:dyDescent="0.3">
      <c r="A544" s="12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5.75" customHeight="1" x14ac:dyDescent="0.3">
      <c r="A545" s="12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5.75" customHeight="1" x14ac:dyDescent="0.3">
      <c r="A546" s="12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5.75" customHeight="1" x14ac:dyDescent="0.3">
      <c r="A547" s="12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5.75" customHeight="1" x14ac:dyDescent="0.3">
      <c r="A548" s="12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5.75" customHeight="1" x14ac:dyDescent="0.3">
      <c r="A549" s="12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5.75" customHeight="1" x14ac:dyDescent="0.3">
      <c r="A550" s="12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5.75" customHeight="1" x14ac:dyDescent="0.3">
      <c r="A551" s="12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5.75" customHeight="1" x14ac:dyDescent="0.3">
      <c r="A552" s="12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5.75" customHeight="1" x14ac:dyDescent="0.3">
      <c r="A553" s="12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5.75" customHeight="1" x14ac:dyDescent="0.3">
      <c r="A554" s="12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5.75" customHeight="1" x14ac:dyDescent="0.3">
      <c r="A555" s="12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5.75" customHeight="1" x14ac:dyDescent="0.3">
      <c r="A556" s="12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5.75" customHeight="1" x14ac:dyDescent="0.3">
      <c r="A557" s="12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5.75" customHeight="1" x14ac:dyDescent="0.3">
      <c r="A558" s="12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5.75" customHeight="1" x14ac:dyDescent="0.3">
      <c r="A559" s="12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5.75" customHeight="1" x14ac:dyDescent="0.3">
      <c r="A560" s="12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5.75" customHeight="1" x14ac:dyDescent="0.3">
      <c r="A561" s="12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5.75" customHeight="1" x14ac:dyDescent="0.3">
      <c r="A562" s="12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5.75" customHeight="1" x14ac:dyDescent="0.3">
      <c r="A563" s="12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5.75" customHeight="1" x14ac:dyDescent="0.3">
      <c r="A564" s="12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5.75" customHeight="1" x14ac:dyDescent="0.3">
      <c r="A565" s="12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5.75" customHeight="1" x14ac:dyDescent="0.3">
      <c r="A566" s="12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5.75" customHeight="1" x14ac:dyDescent="0.3">
      <c r="A567" s="12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5.75" customHeight="1" x14ac:dyDescent="0.3">
      <c r="A568" s="12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5.75" customHeight="1" x14ac:dyDescent="0.3">
      <c r="A569" s="12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5.75" customHeight="1" x14ac:dyDescent="0.3">
      <c r="A570" s="12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5.75" customHeight="1" x14ac:dyDescent="0.3">
      <c r="A571" s="12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5.75" customHeight="1" x14ac:dyDescent="0.3">
      <c r="A572" s="12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5.75" customHeight="1" x14ac:dyDescent="0.3">
      <c r="A573" s="12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5.75" customHeight="1" x14ac:dyDescent="0.3">
      <c r="A574" s="12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5.75" customHeight="1" x14ac:dyDescent="0.3">
      <c r="A575" s="12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5.75" customHeight="1" x14ac:dyDescent="0.3">
      <c r="A576" s="12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5.75" customHeight="1" x14ac:dyDescent="0.3">
      <c r="A577" s="12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5.75" customHeight="1" x14ac:dyDescent="0.3">
      <c r="A578" s="12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5.75" customHeight="1" x14ac:dyDescent="0.3">
      <c r="A579" s="12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5.75" customHeight="1" x14ac:dyDescent="0.3">
      <c r="A580" s="12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5.75" customHeight="1" x14ac:dyDescent="0.3">
      <c r="A581" s="12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5.75" customHeight="1" x14ac:dyDescent="0.3">
      <c r="A582" s="12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5.75" customHeight="1" x14ac:dyDescent="0.3">
      <c r="A583" s="12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5.75" customHeight="1" x14ac:dyDescent="0.3">
      <c r="A584" s="12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5.75" customHeight="1" x14ac:dyDescent="0.3">
      <c r="A585" s="12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5.75" customHeight="1" x14ac:dyDescent="0.3">
      <c r="A586" s="12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5.75" customHeight="1" x14ac:dyDescent="0.3">
      <c r="A587" s="12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5.75" customHeight="1" x14ac:dyDescent="0.3">
      <c r="A588" s="12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5.75" customHeight="1" x14ac:dyDescent="0.3">
      <c r="A589" s="12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5.75" customHeight="1" x14ac:dyDescent="0.3">
      <c r="A590" s="12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5.75" customHeight="1" x14ac:dyDescent="0.3">
      <c r="A591" s="12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5.75" customHeight="1" x14ac:dyDescent="0.3">
      <c r="A592" s="12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5.75" customHeight="1" x14ac:dyDescent="0.3">
      <c r="A593" s="12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5.75" customHeight="1" x14ac:dyDescent="0.3">
      <c r="A594" s="12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5.75" customHeight="1" x14ac:dyDescent="0.3">
      <c r="A595" s="12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5.75" customHeight="1" x14ac:dyDescent="0.3">
      <c r="A596" s="12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5.75" customHeight="1" x14ac:dyDescent="0.3">
      <c r="A597" s="12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5.75" customHeight="1" x14ac:dyDescent="0.3">
      <c r="A598" s="12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5.75" customHeight="1" x14ac:dyDescent="0.3">
      <c r="A599" s="12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5.75" customHeight="1" x14ac:dyDescent="0.3">
      <c r="A600" s="12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5.75" customHeight="1" x14ac:dyDescent="0.3">
      <c r="A601" s="12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5.75" customHeight="1" x14ac:dyDescent="0.3">
      <c r="A602" s="12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5.75" customHeight="1" x14ac:dyDescent="0.3">
      <c r="A603" s="12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5.75" customHeight="1" x14ac:dyDescent="0.3">
      <c r="A604" s="12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5.75" customHeight="1" x14ac:dyDescent="0.3">
      <c r="A605" s="12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5.75" customHeight="1" x14ac:dyDescent="0.3">
      <c r="A606" s="12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5.75" customHeight="1" x14ac:dyDescent="0.3">
      <c r="A607" s="12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5.75" customHeight="1" x14ac:dyDescent="0.3">
      <c r="A608" s="12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5.75" customHeight="1" x14ac:dyDescent="0.3">
      <c r="A609" s="12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5.75" customHeight="1" x14ac:dyDescent="0.3">
      <c r="A610" s="12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5.75" customHeight="1" x14ac:dyDescent="0.3">
      <c r="A611" s="12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5.75" customHeight="1" x14ac:dyDescent="0.3">
      <c r="A612" s="12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5.75" customHeight="1" x14ac:dyDescent="0.3">
      <c r="A613" s="12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5.75" customHeight="1" x14ac:dyDescent="0.3">
      <c r="A614" s="12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5.75" customHeight="1" x14ac:dyDescent="0.3">
      <c r="A615" s="12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5.75" customHeight="1" x14ac:dyDescent="0.3">
      <c r="A616" s="12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5.75" customHeight="1" x14ac:dyDescent="0.3">
      <c r="A617" s="12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5.75" customHeight="1" x14ac:dyDescent="0.3">
      <c r="A618" s="12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5.75" customHeight="1" x14ac:dyDescent="0.3">
      <c r="A619" s="12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5.75" customHeight="1" x14ac:dyDescent="0.3">
      <c r="A620" s="12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5.75" customHeight="1" x14ac:dyDescent="0.3">
      <c r="A621" s="12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5.75" customHeight="1" x14ac:dyDescent="0.3">
      <c r="A622" s="12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5.75" customHeight="1" x14ac:dyDescent="0.3">
      <c r="A623" s="12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5.75" customHeight="1" x14ac:dyDescent="0.3">
      <c r="A624" s="12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5.75" customHeight="1" x14ac:dyDescent="0.3">
      <c r="A625" s="12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5.75" customHeight="1" x14ac:dyDescent="0.3">
      <c r="A626" s="12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5.75" customHeight="1" x14ac:dyDescent="0.3">
      <c r="A627" s="12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5.75" customHeight="1" x14ac:dyDescent="0.3">
      <c r="A628" s="12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5.75" customHeight="1" x14ac:dyDescent="0.3">
      <c r="A629" s="12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5.75" customHeight="1" x14ac:dyDescent="0.3">
      <c r="A630" s="12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5.75" customHeight="1" x14ac:dyDescent="0.3">
      <c r="A631" s="12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5.75" customHeight="1" x14ac:dyDescent="0.3">
      <c r="A632" s="12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5.75" customHeight="1" x14ac:dyDescent="0.3">
      <c r="A633" s="12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5.75" customHeight="1" x14ac:dyDescent="0.3">
      <c r="A634" s="12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5.75" customHeight="1" x14ac:dyDescent="0.3">
      <c r="A635" s="12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5.75" customHeight="1" x14ac:dyDescent="0.3">
      <c r="A636" s="12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5.75" customHeight="1" x14ac:dyDescent="0.3">
      <c r="A637" s="12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5.75" customHeight="1" x14ac:dyDescent="0.3">
      <c r="A638" s="12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5.75" customHeight="1" x14ac:dyDescent="0.3">
      <c r="A639" s="12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5.75" customHeight="1" x14ac:dyDescent="0.3">
      <c r="A640" s="12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5.75" customHeight="1" x14ac:dyDescent="0.3">
      <c r="A641" s="12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5.75" customHeight="1" x14ac:dyDescent="0.3">
      <c r="A642" s="12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5.75" customHeight="1" x14ac:dyDescent="0.3">
      <c r="A643" s="12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5.75" customHeight="1" x14ac:dyDescent="0.3">
      <c r="A644" s="12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5.75" customHeight="1" x14ac:dyDescent="0.3">
      <c r="A645" s="12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5.75" customHeight="1" x14ac:dyDescent="0.3">
      <c r="A646" s="12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5.75" customHeight="1" x14ac:dyDescent="0.3">
      <c r="A647" s="12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5.75" customHeight="1" x14ac:dyDescent="0.3">
      <c r="A648" s="12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5.75" customHeight="1" x14ac:dyDescent="0.3">
      <c r="A649" s="12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5.75" customHeight="1" x14ac:dyDescent="0.3">
      <c r="A650" s="12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5.75" customHeight="1" x14ac:dyDescent="0.3">
      <c r="A651" s="12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5.75" customHeight="1" x14ac:dyDescent="0.3">
      <c r="A652" s="12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5.75" customHeight="1" x14ac:dyDescent="0.3">
      <c r="A653" s="12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5.75" customHeight="1" x14ac:dyDescent="0.3">
      <c r="A654" s="12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5.75" customHeight="1" x14ac:dyDescent="0.3">
      <c r="A655" s="12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5.75" customHeight="1" x14ac:dyDescent="0.3">
      <c r="A656" s="12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5.75" customHeight="1" x14ac:dyDescent="0.3">
      <c r="A657" s="12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5.75" customHeight="1" x14ac:dyDescent="0.3">
      <c r="A658" s="12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5.75" customHeight="1" x14ac:dyDescent="0.3">
      <c r="A659" s="12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5.75" customHeight="1" x14ac:dyDescent="0.3">
      <c r="A660" s="12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5.75" customHeight="1" x14ac:dyDescent="0.3">
      <c r="A661" s="12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5.75" customHeight="1" x14ac:dyDescent="0.3">
      <c r="A662" s="12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5.75" customHeight="1" x14ac:dyDescent="0.3">
      <c r="A663" s="12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5.75" customHeight="1" x14ac:dyDescent="0.3">
      <c r="A664" s="12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5.75" customHeight="1" x14ac:dyDescent="0.3">
      <c r="A665" s="12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5.75" customHeight="1" x14ac:dyDescent="0.3">
      <c r="A666" s="12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5.75" customHeight="1" x14ac:dyDescent="0.3">
      <c r="A667" s="12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5.75" customHeight="1" x14ac:dyDescent="0.3">
      <c r="A668" s="12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5.75" customHeight="1" x14ac:dyDescent="0.3">
      <c r="A669" s="12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5.75" customHeight="1" x14ac:dyDescent="0.3">
      <c r="A670" s="12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5.75" customHeight="1" x14ac:dyDescent="0.3">
      <c r="A671" s="12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5.75" customHeight="1" x14ac:dyDescent="0.3">
      <c r="A672" s="12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5.75" customHeight="1" x14ac:dyDescent="0.3">
      <c r="A673" s="12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5.75" customHeight="1" x14ac:dyDescent="0.3">
      <c r="A674" s="12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5.75" customHeight="1" x14ac:dyDescent="0.3">
      <c r="A675" s="12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5.75" customHeight="1" x14ac:dyDescent="0.3">
      <c r="A676" s="12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5.75" customHeight="1" x14ac:dyDescent="0.3">
      <c r="A677" s="12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5.75" customHeight="1" x14ac:dyDescent="0.3">
      <c r="A678" s="12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5.75" customHeight="1" x14ac:dyDescent="0.3">
      <c r="A679" s="12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5.75" customHeight="1" x14ac:dyDescent="0.3">
      <c r="A680" s="12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5.75" customHeight="1" x14ac:dyDescent="0.3">
      <c r="A681" s="12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5.75" customHeight="1" x14ac:dyDescent="0.3">
      <c r="A682" s="12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5.75" customHeight="1" x14ac:dyDescent="0.3">
      <c r="A683" s="12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5.75" customHeight="1" x14ac:dyDescent="0.3">
      <c r="A684" s="12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5.75" customHeight="1" x14ac:dyDescent="0.3">
      <c r="A685" s="12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5.75" customHeight="1" x14ac:dyDescent="0.3">
      <c r="A686" s="12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5.75" customHeight="1" x14ac:dyDescent="0.3">
      <c r="A687" s="12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5.75" customHeight="1" x14ac:dyDescent="0.3">
      <c r="A688" s="12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5.75" customHeight="1" x14ac:dyDescent="0.3">
      <c r="A689" s="12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5.75" customHeight="1" x14ac:dyDescent="0.3">
      <c r="A690" s="12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5.75" customHeight="1" x14ac:dyDescent="0.3">
      <c r="A691" s="12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5.75" customHeight="1" x14ac:dyDescent="0.3">
      <c r="A692" s="12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5.75" customHeight="1" x14ac:dyDescent="0.3">
      <c r="A693" s="12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5.75" customHeight="1" x14ac:dyDescent="0.3">
      <c r="A694" s="12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5.75" customHeight="1" x14ac:dyDescent="0.3">
      <c r="A695" s="12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5.75" customHeight="1" x14ac:dyDescent="0.3">
      <c r="A696" s="12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5.75" customHeight="1" x14ac:dyDescent="0.3">
      <c r="A697" s="12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5.75" customHeight="1" x14ac:dyDescent="0.3">
      <c r="A698" s="12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5.75" customHeight="1" x14ac:dyDescent="0.3">
      <c r="A699" s="12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5.75" customHeight="1" x14ac:dyDescent="0.3">
      <c r="A700" s="12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5.75" customHeight="1" x14ac:dyDescent="0.3">
      <c r="A701" s="12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5.75" customHeight="1" x14ac:dyDescent="0.3">
      <c r="A702" s="12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5.75" customHeight="1" x14ac:dyDescent="0.3">
      <c r="A703" s="12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5.75" customHeight="1" x14ac:dyDescent="0.3">
      <c r="A704" s="12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5.75" customHeight="1" x14ac:dyDescent="0.3">
      <c r="A705" s="12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5.75" customHeight="1" x14ac:dyDescent="0.3">
      <c r="A706" s="12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5.75" customHeight="1" x14ac:dyDescent="0.3">
      <c r="A707" s="12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5.75" customHeight="1" x14ac:dyDescent="0.3">
      <c r="A708" s="12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5.75" customHeight="1" x14ac:dyDescent="0.3">
      <c r="A709" s="12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5.75" customHeight="1" x14ac:dyDescent="0.3">
      <c r="A710" s="12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5.75" customHeight="1" x14ac:dyDescent="0.3">
      <c r="A711" s="12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5.75" customHeight="1" x14ac:dyDescent="0.3">
      <c r="A712" s="12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5.75" customHeight="1" x14ac:dyDescent="0.3">
      <c r="A713" s="12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5.75" customHeight="1" x14ac:dyDescent="0.3">
      <c r="A714" s="12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5.75" customHeight="1" x14ac:dyDescent="0.3">
      <c r="A715" s="12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5.75" customHeight="1" x14ac:dyDescent="0.3">
      <c r="A716" s="12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5.75" customHeight="1" x14ac:dyDescent="0.3">
      <c r="A717" s="12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5.75" customHeight="1" x14ac:dyDescent="0.3">
      <c r="A718" s="12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5.75" customHeight="1" x14ac:dyDescent="0.3">
      <c r="A719" s="12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5.75" customHeight="1" x14ac:dyDescent="0.3">
      <c r="A720" s="12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5.75" customHeight="1" x14ac:dyDescent="0.3">
      <c r="A721" s="12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5.75" customHeight="1" x14ac:dyDescent="0.3">
      <c r="A722" s="12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5.75" customHeight="1" x14ac:dyDescent="0.3">
      <c r="A723" s="12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5.75" customHeight="1" x14ac:dyDescent="0.3">
      <c r="A724" s="12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5.75" customHeight="1" x14ac:dyDescent="0.3">
      <c r="A725" s="12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5.75" customHeight="1" x14ac:dyDescent="0.3">
      <c r="A726" s="12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5.75" customHeight="1" x14ac:dyDescent="0.3">
      <c r="A727" s="12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5.75" customHeight="1" x14ac:dyDescent="0.3">
      <c r="A728" s="12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5.75" customHeight="1" x14ac:dyDescent="0.3">
      <c r="A729" s="12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5.75" customHeight="1" x14ac:dyDescent="0.3">
      <c r="A730" s="12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5.75" customHeight="1" x14ac:dyDescent="0.3">
      <c r="A731" s="12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5.75" customHeight="1" x14ac:dyDescent="0.3">
      <c r="A732" s="12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5.75" customHeight="1" x14ac:dyDescent="0.3">
      <c r="A733" s="12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5.75" customHeight="1" x14ac:dyDescent="0.3">
      <c r="A734" s="12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5.75" customHeight="1" x14ac:dyDescent="0.3">
      <c r="A735" s="12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5.75" customHeight="1" x14ac:dyDescent="0.3">
      <c r="A736" s="12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5.75" customHeight="1" x14ac:dyDescent="0.3">
      <c r="A737" s="12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5.75" customHeight="1" x14ac:dyDescent="0.3">
      <c r="A738" s="12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5.75" customHeight="1" x14ac:dyDescent="0.3">
      <c r="A739" s="12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5.75" customHeight="1" x14ac:dyDescent="0.3">
      <c r="A740" s="12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5.75" customHeight="1" x14ac:dyDescent="0.3">
      <c r="A741" s="12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5.75" customHeight="1" x14ac:dyDescent="0.3">
      <c r="A742" s="12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5.75" customHeight="1" x14ac:dyDescent="0.3">
      <c r="A743" s="12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5.75" customHeight="1" x14ac:dyDescent="0.3">
      <c r="A744" s="12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5.75" customHeight="1" x14ac:dyDescent="0.3">
      <c r="A745" s="12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5.75" customHeight="1" x14ac:dyDescent="0.3">
      <c r="A746" s="12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5.75" customHeight="1" x14ac:dyDescent="0.3">
      <c r="A747" s="12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5.75" customHeight="1" x14ac:dyDescent="0.3">
      <c r="A748" s="12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5.75" customHeight="1" x14ac:dyDescent="0.3">
      <c r="A749" s="12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5.75" customHeight="1" x14ac:dyDescent="0.3">
      <c r="A750" s="12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5.75" customHeight="1" x14ac:dyDescent="0.3">
      <c r="A751" s="12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5.75" customHeight="1" x14ac:dyDescent="0.3">
      <c r="A752" s="12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5.75" customHeight="1" x14ac:dyDescent="0.3">
      <c r="A753" s="12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5.75" customHeight="1" x14ac:dyDescent="0.3">
      <c r="A754" s="12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5.75" customHeight="1" x14ac:dyDescent="0.3">
      <c r="A755" s="12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5.75" customHeight="1" x14ac:dyDescent="0.3">
      <c r="A756" s="12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5.75" customHeight="1" x14ac:dyDescent="0.3">
      <c r="A757" s="12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5.75" customHeight="1" x14ac:dyDescent="0.3">
      <c r="A758" s="12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5.75" customHeight="1" x14ac:dyDescent="0.3">
      <c r="A759" s="12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5.75" customHeight="1" x14ac:dyDescent="0.3">
      <c r="A760" s="12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5.75" customHeight="1" x14ac:dyDescent="0.3">
      <c r="A761" s="12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5.75" customHeight="1" x14ac:dyDescent="0.3">
      <c r="A762" s="12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5.75" customHeight="1" x14ac:dyDescent="0.3">
      <c r="A763" s="12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5.75" customHeight="1" x14ac:dyDescent="0.3">
      <c r="A764" s="12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5.75" customHeight="1" x14ac:dyDescent="0.3">
      <c r="A765" s="12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5.75" customHeight="1" x14ac:dyDescent="0.3">
      <c r="A766" s="12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5.75" customHeight="1" x14ac:dyDescent="0.3">
      <c r="A767" s="12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5.75" customHeight="1" x14ac:dyDescent="0.3">
      <c r="A768" s="12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5.75" customHeight="1" x14ac:dyDescent="0.3">
      <c r="A769" s="12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5.75" customHeight="1" x14ac:dyDescent="0.3">
      <c r="A770" s="12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5.75" customHeight="1" x14ac:dyDescent="0.3">
      <c r="A771" s="12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5.75" customHeight="1" x14ac:dyDescent="0.3">
      <c r="A772" s="12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5.75" customHeight="1" x14ac:dyDescent="0.3">
      <c r="A773" s="12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5.75" customHeight="1" x14ac:dyDescent="0.3">
      <c r="A774" s="12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5.75" customHeight="1" x14ac:dyDescent="0.3">
      <c r="A775" s="12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5.75" customHeight="1" x14ac:dyDescent="0.3">
      <c r="A776" s="12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5.75" customHeight="1" x14ac:dyDescent="0.3">
      <c r="A777" s="12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5.75" customHeight="1" x14ac:dyDescent="0.3">
      <c r="A778" s="12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5.75" customHeight="1" x14ac:dyDescent="0.3">
      <c r="A779" s="12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5.75" customHeight="1" x14ac:dyDescent="0.3">
      <c r="A780" s="12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5.75" customHeight="1" x14ac:dyDescent="0.3">
      <c r="A781" s="12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5.75" customHeight="1" x14ac:dyDescent="0.3">
      <c r="A782" s="12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5.75" customHeight="1" x14ac:dyDescent="0.3">
      <c r="A783" s="12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5.75" customHeight="1" x14ac:dyDescent="0.3">
      <c r="A784" s="12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5.75" customHeight="1" x14ac:dyDescent="0.3">
      <c r="A785" s="12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5.75" customHeight="1" x14ac:dyDescent="0.3">
      <c r="A786" s="12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5.75" customHeight="1" x14ac:dyDescent="0.3">
      <c r="A787" s="12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5.75" customHeight="1" x14ac:dyDescent="0.3">
      <c r="A788" s="12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5.75" customHeight="1" x14ac:dyDescent="0.3">
      <c r="A789" s="12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5.75" customHeight="1" x14ac:dyDescent="0.3">
      <c r="A790" s="12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5.75" customHeight="1" x14ac:dyDescent="0.3">
      <c r="A791" s="12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5.75" customHeight="1" x14ac:dyDescent="0.3">
      <c r="A792" s="12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5.75" customHeight="1" x14ac:dyDescent="0.3">
      <c r="A793" s="12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5.75" customHeight="1" x14ac:dyDescent="0.3">
      <c r="A794" s="12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5.75" customHeight="1" x14ac:dyDescent="0.3">
      <c r="A795" s="12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5.75" customHeight="1" x14ac:dyDescent="0.3">
      <c r="A796" s="12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5.75" customHeight="1" x14ac:dyDescent="0.3">
      <c r="A797" s="12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5.75" customHeight="1" x14ac:dyDescent="0.3">
      <c r="A798" s="12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5.75" customHeight="1" x14ac:dyDescent="0.3">
      <c r="A799" s="12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5.75" customHeight="1" x14ac:dyDescent="0.3">
      <c r="A800" s="12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5.75" customHeight="1" x14ac:dyDescent="0.3">
      <c r="A801" s="12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5.75" customHeight="1" x14ac:dyDescent="0.3">
      <c r="A802" s="12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5.75" customHeight="1" x14ac:dyDescent="0.3">
      <c r="A803" s="12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5.75" customHeight="1" x14ac:dyDescent="0.3">
      <c r="A804" s="12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5.75" customHeight="1" x14ac:dyDescent="0.3">
      <c r="A805" s="12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5.75" customHeight="1" x14ac:dyDescent="0.3">
      <c r="A806" s="12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5.75" customHeight="1" x14ac:dyDescent="0.3">
      <c r="A807" s="12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5.75" customHeight="1" x14ac:dyDescent="0.3">
      <c r="A808" s="12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5.75" customHeight="1" x14ac:dyDescent="0.3">
      <c r="A809" s="12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5.75" customHeight="1" x14ac:dyDescent="0.3">
      <c r="A810" s="12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5.75" customHeight="1" x14ac:dyDescent="0.3">
      <c r="A811" s="12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5.75" customHeight="1" x14ac:dyDescent="0.3">
      <c r="A812" s="12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5.75" customHeight="1" x14ac:dyDescent="0.3">
      <c r="A813" s="12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5.75" customHeight="1" x14ac:dyDescent="0.3">
      <c r="A814" s="12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5.75" customHeight="1" x14ac:dyDescent="0.3">
      <c r="A815" s="12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5.75" customHeight="1" x14ac:dyDescent="0.3">
      <c r="A816" s="12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5.75" customHeight="1" x14ac:dyDescent="0.3">
      <c r="A817" s="12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5.75" customHeight="1" x14ac:dyDescent="0.3">
      <c r="A818" s="12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5.75" customHeight="1" x14ac:dyDescent="0.3">
      <c r="A819" s="12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5.75" customHeight="1" x14ac:dyDescent="0.3">
      <c r="A820" s="12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5.75" customHeight="1" x14ac:dyDescent="0.3">
      <c r="A821" s="12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5.75" customHeight="1" x14ac:dyDescent="0.3">
      <c r="A822" s="12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5.75" customHeight="1" x14ac:dyDescent="0.3">
      <c r="A823" s="12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5.75" customHeight="1" x14ac:dyDescent="0.3">
      <c r="A824" s="12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5.75" customHeight="1" x14ac:dyDescent="0.3">
      <c r="A825" s="12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5.75" customHeight="1" x14ac:dyDescent="0.3">
      <c r="A826" s="12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5.75" customHeight="1" x14ac:dyDescent="0.3">
      <c r="A827" s="12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5.75" customHeight="1" x14ac:dyDescent="0.3">
      <c r="A828" s="12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5.75" customHeight="1" x14ac:dyDescent="0.3">
      <c r="A829" s="12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5.75" customHeight="1" x14ac:dyDescent="0.3">
      <c r="A830" s="12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5.75" customHeight="1" x14ac:dyDescent="0.3">
      <c r="A831" s="12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5.75" customHeight="1" x14ac:dyDescent="0.3">
      <c r="A832" s="12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5.75" customHeight="1" x14ac:dyDescent="0.3">
      <c r="A833" s="12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5.75" customHeight="1" x14ac:dyDescent="0.3">
      <c r="A834" s="12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5.75" customHeight="1" x14ac:dyDescent="0.3">
      <c r="A835" s="12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5.75" customHeight="1" x14ac:dyDescent="0.3">
      <c r="A836" s="12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5.75" customHeight="1" x14ac:dyDescent="0.3">
      <c r="A837" s="12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5.75" customHeight="1" x14ac:dyDescent="0.3">
      <c r="A838" s="12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5.75" customHeight="1" x14ac:dyDescent="0.3">
      <c r="A839" s="12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5.75" customHeight="1" x14ac:dyDescent="0.3">
      <c r="A840" s="12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5.75" customHeight="1" x14ac:dyDescent="0.3">
      <c r="A841" s="12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5.75" customHeight="1" x14ac:dyDescent="0.3">
      <c r="A842" s="12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5.75" customHeight="1" x14ac:dyDescent="0.3">
      <c r="A843" s="12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5.75" customHeight="1" x14ac:dyDescent="0.3">
      <c r="A844" s="12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5.75" customHeight="1" x14ac:dyDescent="0.3">
      <c r="A845" s="12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5.75" customHeight="1" x14ac:dyDescent="0.3">
      <c r="A846" s="12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5.75" customHeight="1" x14ac:dyDescent="0.3">
      <c r="A847" s="12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5.75" customHeight="1" x14ac:dyDescent="0.3">
      <c r="A848" s="12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5.75" customHeight="1" x14ac:dyDescent="0.3">
      <c r="A849" s="12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5.75" customHeight="1" x14ac:dyDescent="0.3">
      <c r="A850" s="12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5.75" customHeight="1" x14ac:dyDescent="0.3">
      <c r="A851" s="12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5.75" customHeight="1" x14ac:dyDescent="0.3">
      <c r="A852" s="12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5.75" customHeight="1" x14ac:dyDescent="0.3">
      <c r="A853" s="12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5.75" customHeight="1" x14ac:dyDescent="0.3">
      <c r="A854" s="12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5.75" customHeight="1" x14ac:dyDescent="0.3">
      <c r="A855" s="12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5.75" customHeight="1" x14ac:dyDescent="0.3">
      <c r="A856" s="12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5.75" customHeight="1" x14ac:dyDescent="0.3">
      <c r="A857" s="12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5.75" customHeight="1" x14ac:dyDescent="0.3">
      <c r="A858" s="12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5.75" customHeight="1" x14ac:dyDescent="0.3">
      <c r="A859" s="12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5.75" customHeight="1" x14ac:dyDescent="0.3">
      <c r="A860" s="12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5.75" customHeight="1" x14ac:dyDescent="0.3">
      <c r="A861" s="12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5.75" customHeight="1" x14ac:dyDescent="0.3">
      <c r="A862" s="12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5.75" customHeight="1" x14ac:dyDescent="0.3">
      <c r="A863" s="12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5.75" customHeight="1" x14ac:dyDescent="0.3">
      <c r="A864" s="12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5.75" customHeight="1" x14ac:dyDescent="0.3">
      <c r="A865" s="12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5.75" customHeight="1" x14ac:dyDescent="0.3">
      <c r="A866" s="12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5.75" customHeight="1" x14ac:dyDescent="0.3">
      <c r="A867" s="12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5.75" customHeight="1" x14ac:dyDescent="0.3">
      <c r="A868" s="12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5.75" customHeight="1" x14ac:dyDescent="0.3">
      <c r="A869" s="12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5.75" customHeight="1" x14ac:dyDescent="0.3">
      <c r="A870" s="12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5.75" customHeight="1" x14ac:dyDescent="0.3">
      <c r="A871" s="12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5.75" customHeight="1" x14ac:dyDescent="0.3">
      <c r="A872" s="12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5.75" customHeight="1" x14ac:dyDescent="0.3">
      <c r="A873" s="12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5.75" customHeight="1" x14ac:dyDescent="0.3">
      <c r="A874" s="12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5.75" customHeight="1" x14ac:dyDescent="0.3">
      <c r="A875" s="12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5.75" customHeight="1" x14ac:dyDescent="0.3">
      <c r="A876" s="12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5.75" customHeight="1" x14ac:dyDescent="0.3">
      <c r="A877" s="12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5.75" customHeight="1" x14ac:dyDescent="0.3">
      <c r="A878" s="12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5.75" customHeight="1" x14ac:dyDescent="0.3">
      <c r="A879" s="12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5.75" customHeight="1" x14ac:dyDescent="0.3">
      <c r="A880" s="12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5.75" customHeight="1" x14ac:dyDescent="0.3">
      <c r="A881" s="12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5.75" customHeight="1" x14ac:dyDescent="0.3">
      <c r="A882" s="12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5.75" customHeight="1" x14ac:dyDescent="0.3">
      <c r="A883" s="12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5.75" customHeight="1" x14ac:dyDescent="0.3">
      <c r="A884" s="12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5.75" customHeight="1" x14ac:dyDescent="0.3">
      <c r="A885" s="12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5.75" customHeight="1" x14ac:dyDescent="0.3">
      <c r="A886" s="12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5.75" customHeight="1" x14ac:dyDescent="0.3">
      <c r="A887" s="12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5.75" customHeight="1" x14ac:dyDescent="0.3">
      <c r="A888" s="12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5.75" customHeight="1" x14ac:dyDescent="0.3">
      <c r="A889" s="12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5.75" customHeight="1" x14ac:dyDescent="0.3">
      <c r="A890" s="12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5.75" customHeight="1" x14ac:dyDescent="0.3">
      <c r="A891" s="12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5.75" customHeight="1" x14ac:dyDescent="0.3">
      <c r="A892" s="12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5.75" customHeight="1" x14ac:dyDescent="0.3">
      <c r="A893" s="12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5.75" customHeight="1" x14ac:dyDescent="0.3">
      <c r="A894" s="12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5.75" customHeight="1" x14ac:dyDescent="0.3">
      <c r="A895" s="12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5.75" customHeight="1" x14ac:dyDescent="0.3">
      <c r="A896" s="12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5.75" customHeight="1" x14ac:dyDescent="0.3">
      <c r="A897" s="12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5.75" customHeight="1" x14ac:dyDescent="0.3">
      <c r="A898" s="12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5.75" customHeight="1" x14ac:dyDescent="0.3">
      <c r="A899" s="12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5.75" customHeight="1" x14ac:dyDescent="0.3">
      <c r="A900" s="12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5.75" customHeight="1" x14ac:dyDescent="0.3">
      <c r="A901" s="12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5.75" customHeight="1" x14ac:dyDescent="0.3">
      <c r="A902" s="12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5.75" customHeight="1" x14ac:dyDescent="0.3">
      <c r="A903" s="12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5.75" customHeight="1" x14ac:dyDescent="0.3">
      <c r="A904" s="12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5.75" customHeight="1" x14ac:dyDescent="0.3">
      <c r="A905" s="12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5.75" customHeight="1" x14ac:dyDescent="0.3">
      <c r="A906" s="12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5.75" customHeight="1" x14ac:dyDescent="0.3">
      <c r="A907" s="12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5.75" customHeight="1" x14ac:dyDescent="0.3">
      <c r="A908" s="12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5.75" customHeight="1" x14ac:dyDescent="0.3">
      <c r="A909" s="12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5.75" customHeight="1" x14ac:dyDescent="0.3">
      <c r="A910" s="12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5.75" customHeight="1" x14ac:dyDescent="0.3">
      <c r="A911" s="12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5.75" customHeight="1" x14ac:dyDescent="0.3">
      <c r="A912" s="12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5.75" customHeight="1" x14ac:dyDescent="0.3">
      <c r="A913" s="12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5.75" customHeight="1" x14ac:dyDescent="0.3">
      <c r="A914" s="12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5.75" customHeight="1" x14ac:dyDescent="0.3">
      <c r="A915" s="12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5.75" customHeight="1" x14ac:dyDescent="0.3">
      <c r="A916" s="12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5.75" customHeight="1" x14ac:dyDescent="0.3">
      <c r="A917" s="12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5.75" customHeight="1" x14ac:dyDescent="0.3">
      <c r="A918" s="12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5.75" customHeight="1" x14ac:dyDescent="0.3">
      <c r="A919" s="12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5.75" customHeight="1" x14ac:dyDescent="0.3">
      <c r="A920" s="12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5.75" customHeight="1" x14ac:dyDescent="0.3">
      <c r="A921" s="12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5.75" customHeight="1" x14ac:dyDescent="0.3">
      <c r="A922" s="12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5.75" customHeight="1" x14ac:dyDescent="0.3">
      <c r="A923" s="12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5.75" customHeight="1" x14ac:dyDescent="0.3">
      <c r="A924" s="12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5.75" customHeight="1" x14ac:dyDescent="0.3">
      <c r="A925" s="12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5.75" customHeight="1" x14ac:dyDescent="0.3">
      <c r="A926" s="12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5.75" customHeight="1" x14ac:dyDescent="0.3">
      <c r="A927" s="12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5.75" customHeight="1" x14ac:dyDescent="0.3">
      <c r="A928" s="12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5.75" customHeight="1" x14ac:dyDescent="0.3">
      <c r="A929" s="12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5.75" customHeight="1" x14ac:dyDescent="0.3">
      <c r="A930" s="12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5.75" customHeight="1" x14ac:dyDescent="0.3">
      <c r="A931" s="12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5.75" customHeight="1" x14ac:dyDescent="0.3">
      <c r="A932" s="12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5.75" customHeight="1" x14ac:dyDescent="0.3">
      <c r="A933" s="12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5.75" customHeight="1" x14ac:dyDescent="0.3">
      <c r="A934" s="12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5.75" customHeight="1" x14ac:dyDescent="0.3">
      <c r="A935" s="12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5.75" customHeight="1" x14ac:dyDescent="0.3">
      <c r="A936" s="12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5.75" customHeight="1" x14ac:dyDescent="0.3">
      <c r="A937" s="12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5.75" customHeight="1" x14ac:dyDescent="0.3">
      <c r="A938" s="12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5.75" customHeight="1" x14ac:dyDescent="0.3">
      <c r="A939" s="12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5.75" customHeight="1" x14ac:dyDescent="0.3">
      <c r="A940" s="12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5.75" customHeight="1" x14ac:dyDescent="0.3">
      <c r="A941" s="12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5.75" customHeight="1" x14ac:dyDescent="0.3">
      <c r="A942" s="12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5.75" customHeight="1" x14ac:dyDescent="0.3">
      <c r="A943" s="12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5.75" customHeight="1" x14ac:dyDescent="0.3">
      <c r="A944" s="12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5.75" customHeight="1" x14ac:dyDescent="0.3">
      <c r="A945" s="12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5.75" customHeight="1" x14ac:dyDescent="0.3">
      <c r="A946" s="12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5.75" customHeight="1" x14ac:dyDescent="0.3">
      <c r="A947" s="12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5.75" customHeight="1" x14ac:dyDescent="0.3">
      <c r="A948" s="12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5.75" customHeight="1" x14ac:dyDescent="0.3">
      <c r="A949" s="12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5.75" customHeight="1" x14ac:dyDescent="0.3">
      <c r="A950" s="12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5.75" customHeight="1" x14ac:dyDescent="0.3">
      <c r="A951" s="12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5.75" customHeight="1" x14ac:dyDescent="0.3">
      <c r="A952" s="12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5.75" customHeight="1" x14ac:dyDescent="0.3">
      <c r="A953" s="12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5.75" customHeight="1" x14ac:dyDescent="0.3">
      <c r="A954" s="12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5.75" customHeight="1" x14ac:dyDescent="0.3">
      <c r="A955" s="12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5.75" customHeight="1" x14ac:dyDescent="0.3">
      <c r="A956" s="12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5.75" customHeight="1" x14ac:dyDescent="0.3">
      <c r="A957" s="12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5.75" customHeight="1" x14ac:dyDescent="0.3">
      <c r="A958" s="12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5.75" customHeight="1" x14ac:dyDescent="0.3">
      <c r="A959" s="12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5.75" customHeight="1" x14ac:dyDescent="0.3">
      <c r="A960" s="12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5.75" customHeight="1" x14ac:dyDescent="0.3">
      <c r="A961" s="12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5.75" customHeight="1" x14ac:dyDescent="0.3">
      <c r="A962" s="12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5.75" customHeight="1" x14ac:dyDescent="0.3">
      <c r="A963" s="12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5.75" customHeight="1" x14ac:dyDescent="0.3">
      <c r="A964" s="12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5.75" customHeight="1" x14ac:dyDescent="0.3">
      <c r="A965" s="12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5.75" customHeight="1" x14ac:dyDescent="0.3">
      <c r="A966" s="12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5.75" customHeight="1" x14ac:dyDescent="0.3">
      <c r="A967" s="12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5.75" customHeight="1" x14ac:dyDescent="0.3">
      <c r="A968" s="12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5.75" customHeight="1" x14ac:dyDescent="0.3">
      <c r="A969" s="12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5.75" customHeight="1" x14ac:dyDescent="0.3">
      <c r="A970" s="12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5.75" customHeight="1" x14ac:dyDescent="0.3">
      <c r="A971" s="12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5.75" customHeight="1" x14ac:dyDescent="0.3">
      <c r="A972" s="12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5.75" customHeight="1" x14ac:dyDescent="0.3">
      <c r="A973" s="12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5.75" customHeight="1" x14ac:dyDescent="0.3">
      <c r="A974" s="12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5.75" customHeight="1" x14ac:dyDescent="0.3">
      <c r="A975" s="12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5.75" customHeight="1" x14ac:dyDescent="0.3">
      <c r="A976" s="12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:22" ht="15.75" customHeight="1" x14ac:dyDescent="0.3">
      <c r="A977" s="12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:22" ht="15.75" customHeight="1" x14ac:dyDescent="0.3">
      <c r="A978" s="12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:22" ht="15.75" customHeight="1" x14ac:dyDescent="0.3">
      <c r="A979" s="12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:22" ht="15.75" customHeight="1" x14ac:dyDescent="0.3">
      <c r="A980" s="12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:22" ht="15.75" customHeight="1" x14ac:dyDescent="0.3">
      <c r="A981" s="12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:22" ht="15.75" customHeight="1" x14ac:dyDescent="0.3">
      <c r="A982" s="12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:22" ht="15.75" customHeight="1" x14ac:dyDescent="0.3">
      <c r="A983" s="12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:22" ht="15.75" customHeight="1" x14ac:dyDescent="0.3">
      <c r="A984" s="12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:22" ht="15.75" customHeight="1" x14ac:dyDescent="0.3">
      <c r="A985" s="12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:22" ht="15.75" customHeight="1" x14ac:dyDescent="0.3">
      <c r="A986" s="12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:22" ht="15.75" customHeight="1" x14ac:dyDescent="0.3">
      <c r="A987" s="12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:22" ht="15.75" customHeight="1" x14ac:dyDescent="0.3">
      <c r="A988" s="12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:22" ht="15.75" customHeight="1" x14ac:dyDescent="0.3">
      <c r="A989" s="12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:22" ht="15.75" customHeight="1" x14ac:dyDescent="0.3">
      <c r="A990" s="12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:22" ht="15.75" customHeight="1" x14ac:dyDescent="0.3">
      <c r="A991" s="12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:22" ht="15.75" customHeight="1" x14ac:dyDescent="0.3">
      <c r="A992" s="12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EPCO FINANCIERO</cp:lastModifiedBy>
  <dcterms:created xsi:type="dcterms:W3CDTF">2011-04-20T17:22:00Z</dcterms:created>
  <dcterms:modified xsi:type="dcterms:W3CDTF">2024-01-23T17:21:27Z</dcterms:modified>
</cp:coreProperties>
</file>